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arke\Documents\_COVID\NHDB\DB_2021\"/>
    </mc:Choice>
  </mc:AlternateContent>
  <xr:revisionPtr revIDLastSave="0" documentId="13_ncr:1_{F66545FF-B6CF-4D13-9C38-C74EFA386BCD}" xr6:coauthVersionLast="47" xr6:coauthVersionMax="47" xr10:uidLastSave="{00000000-0000-0000-0000-000000000000}"/>
  <bookViews>
    <workbookView xWindow="2270" yWindow="1130" windowWidth="14400" windowHeight="9100" firstSheet="25" activeTab="32" xr2:uid="{00000000-000D-0000-FFFF-FFFF00000000}"/>
  </bookViews>
  <sheets>
    <sheet name="Title" sheetId="1" r:id="rId1"/>
    <sheet name="Introduction" sheetId="2" r:id="rId2"/>
    <sheet name="09.01" sheetId="3" r:id="rId3"/>
    <sheet name="09.02" sheetId="4" r:id="rId4"/>
    <sheet name="09.03" sheetId="5" r:id="rId5"/>
    <sheet name="09.04" sheetId="6" r:id="rId6"/>
    <sheet name="09.05" sheetId="7" r:id="rId7"/>
    <sheet name="09.06" sheetId="8" r:id="rId8"/>
    <sheet name="09.07" sheetId="9" r:id="rId9"/>
    <sheet name="09.08" sheetId="10" r:id="rId10"/>
    <sheet name="09.09" sheetId="11" r:id="rId11"/>
    <sheet name="09.10" sheetId="12" r:id="rId12"/>
    <sheet name="09.11" sheetId="13" r:id="rId13"/>
    <sheet name="09.12" sheetId="14" r:id="rId14"/>
    <sheet name="09.13" sheetId="33" r:id="rId15"/>
    <sheet name="09.14" sheetId="34" r:id="rId16"/>
    <sheet name="09.15" sheetId="35" r:id="rId17"/>
    <sheet name="09.16" sheetId="36" r:id="rId18"/>
    <sheet name="09.17" sheetId="37" r:id="rId19"/>
    <sheet name="09.18" sheetId="38" r:id="rId20"/>
    <sheet name="09.19" sheetId="39" r:id="rId21"/>
    <sheet name="09.20" sheetId="40" r:id="rId22"/>
    <sheet name="09.21" sheetId="41" r:id="rId23"/>
    <sheet name="09.22" sheetId="29" r:id="rId24"/>
    <sheet name="09.23" sheetId="16" r:id="rId25"/>
    <sheet name="09.24" sheetId="17" r:id="rId26"/>
    <sheet name="09.25" sheetId="18" r:id="rId27"/>
    <sheet name="09.26" sheetId="19" r:id="rId28"/>
    <sheet name="09.27" sheetId="20" r:id="rId29"/>
    <sheet name="09.28" sheetId="21" r:id="rId30"/>
    <sheet name="09.29" sheetId="22" r:id="rId31"/>
    <sheet name="09.30" sheetId="23" r:id="rId32"/>
    <sheet name="09.31" sheetId="30" r:id="rId33"/>
    <sheet name="09.32" sheetId="31" r:id="rId34"/>
    <sheet name="09.33" sheetId="32" r:id="rId35"/>
    <sheet name="09.34" sheetId="42" r:id="rId36"/>
    <sheet name="09.35" sheetId="25" r:id="rId37"/>
    <sheet name="09.36" sheetId="26" r:id="rId38"/>
    <sheet name="09.37" sheetId="27" r:id="rId39"/>
    <sheet name="09.38" sheetId="28" r:id="rId40"/>
    <sheet name="09.39" sheetId="24"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0" i="9" l="1"/>
  <c r="S70" i="9"/>
  <c r="R70" i="9"/>
  <c r="Q70" i="9"/>
  <c r="P70" i="9"/>
  <c r="O70" i="9"/>
  <c r="N70" i="9"/>
  <c r="M70" i="9"/>
  <c r="L70" i="9"/>
  <c r="K70" i="9"/>
  <c r="J70" i="9"/>
  <c r="I70" i="9"/>
  <c r="H70" i="9"/>
  <c r="G70" i="9"/>
  <c r="F70" i="9"/>
  <c r="E70" i="9"/>
  <c r="D70" i="9"/>
  <c r="C70" i="9"/>
  <c r="T35" i="9"/>
  <c r="S35" i="9"/>
  <c r="R35" i="9"/>
  <c r="Q35" i="9"/>
  <c r="P35" i="9"/>
  <c r="O35" i="9"/>
  <c r="N35" i="9"/>
  <c r="M35" i="9"/>
  <c r="L35" i="9"/>
  <c r="K35" i="9"/>
  <c r="J35" i="9"/>
  <c r="I35" i="9"/>
  <c r="H35" i="9"/>
  <c r="G35" i="9"/>
  <c r="F35" i="9"/>
  <c r="E35" i="9"/>
  <c r="D35" i="9"/>
  <c r="C35" i="9"/>
  <c r="K66" i="5"/>
  <c r="J66" i="5"/>
  <c r="I66" i="5"/>
  <c r="H66" i="5"/>
  <c r="G66" i="5"/>
  <c r="F66" i="5"/>
  <c r="E66" i="5"/>
  <c r="D66" i="5"/>
  <c r="C66" i="5"/>
  <c r="T33" i="5"/>
  <c r="S33" i="5"/>
  <c r="R33" i="5"/>
  <c r="Q33" i="5"/>
  <c r="P33" i="5"/>
  <c r="O33" i="5"/>
  <c r="N33" i="5"/>
  <c r="M33" i="5"/>
  <c r="L33" i="5"/>
  <c r="K33" i="5"/>
  <c r="J33" i="5"/>
  <c r="I33" i="5"/>
  <c r="H33" i="5"/>
  <c r="G33" i="5"/>
  <c r="F33" i="5"/>
  <c r="E33" i="5"/>
  <c r="D33" i="5"/>
  <c r="C33" i="5"/>
</calcChain>
</file>

<file path=xl/sharedStrings.xml><?xml version="1.0" encoding="utf-8"?>
<sst xmlns="http://schemas.openxmlformats.org/spreadsheetml/2006/main" count="5650" uniqueCount="1352">
  <si>
    <t>Table Name</t>
  </si>
  <si>
    <t xml:space="preserve"> </t>
  </si>
  <si>
    <t>CRIME</t>
  </si>
  <si>
    <t>Table</t>
  </si>
  <si>
    <t>Introduction</t>
  </si>
  <si>
    <t>Offense</t>
  </si>
  <si>
    <t>White</t>
  </si>
  <si>
    <t>Black</t>
  </si>
  <si>
    <t>American Indian</t>
  </si>
  <si>
    <t>Chinese</t>
  </si>
  <si>
    <t>Japanese</t>
  </si>
  <si>
    <t>Filipino</t>
  </si>
  <si>
    <t>Korean</t>
  </si>
  <si>
    <t>Other Asian</t>
  </si>
  <si>
    <t>Hawaiian</t>
  </si>
  <si>
    <t>Samoan</t>
  </si>
  <si>
    <t>Other Pacific Islander</t>
  </si>
  <si>
    <t>Total</t>
  </si>
  <si>
    <t>Murder</t>
  </si>
  <si>
    <t>Robbery</t>
  </si>
  <si>
    <t>Aggravated Assault</t>
  </si>
  <si>
    <t>Burglary</t>
  </si>
  <si>
    <t>Larceny-Theft</t>
  </si>
  <si>
    <t>Motor Vehicle Theft</t>
  </si>
  <si>
    <t>Arson</t>
  </si>
  <si>
    <t>Hawaiian Adults</t>
  </si>
  <si>
    <t>State of Hawaiÿi Adults</t>
  </si>
  <si>
    <t>Type</t>
  </si>
  <si>
    <t>Offenses Against Family/ Children</t>
  </si>
  <si>
    <t>Violent</t>
  </si>
  <si>
    <t>Negligent Manslaughter</t>
  </si>
  <si>
    <t>Other Assault</t>
  </si>
  <si>
    <t>Sex Offenses</t>
  </si>
  <si>
    <t>Property-Related</t>
  </si>
  <si>
    <t>Forgery</t>
  </si>
  <si>
    <t>Fraud</t>
  </si>
  <si>
    <t>Embezzlement</t>
  </si>
  <si>
    <t>Stolen Property</t>
  </si>
  <si>
    <t>Vandalism</t>
  </si>
  <si>
    <t>Drug Manufacturing/ Sale</t>
  </si>
  <si>
    <t>Opium or Cocaine</t>
  </si>
  <si>
    <t>Marijuana</t>
  </si>
  <si>
    <t>Synthetic Narcotic</t>
  </si>
  <si>
    <t>Nonnarcotic</t>
  </si>
  <si>
    <t>Drug Possession</t>
  </si>
  <si>
    <t>Gambling</t>
  </si>
  <si>
    <t>Bookmaking</t>
  </si>
  <si>
    <t>Numbers &amp; Lottery</t>
  </si>
  <si>
    <t>Other</t>
  </si>
  <si>
    <t>Alcohol-Related</t>
  </si>
  <si>
    <t>DUI</t>
  </si>
  <si>
    <t>Liquor Laws</t>
  </si>
  <si>
    <t>Disorderly Conduct</t>
  </si>
  <si>
    <t>Prostitution</t>
  </si>
  <si>
    <t>Suspicion</t>
  </si>
  <si>
    <t>Vagrancy</t>
  </si>
  <si>
    <t>Weapons</t>
  </si>
  <si>
    <t>All Other Offenses</t>
  </si>
  <si>
    <t>Hawaiian Juveniles</t>
  </si>
  <si>
    <t>State of Hawaiÿi Juveniles</t>
  </si>
  <si>
    <t>Status</t>
  </si>
  <si>
    <t>Curfew</t>
  </si>
  <si>
    <t>Runaway</t>
  </si>
  <si>
    <t>Adults Arrested for Index Offenses in the State of Hawaiÿi: 2016</t>
  </si>
  <si>
    <t>Adults Arrested for Index Offenses in the City &amp; County of Honolulu: 2016</t>
  </si>
  <si>
    <t>Adults Arrested for Index Offenses in Hawaiÿi County: 2016</t>
  </si>
  <si>
    <t>Adults Arrested for Index Offenses in Maui County: 2016</t>
  </si>
  <si>
    <t>Adults Arrested for Index Offenses in Kauaÿi County: 2016</t>
  </si>
  <si>
    <t>Juveniles Arrested for Index Offenses in Hawaiÿi: 2016</t>
  </si>
  <si>
    <t>Juveniles Arrested for Index Offenses in the City &amp; County of Honolulu: 2016</t>
  </si>
  <si>
    <t>Juveniles Arrested for Index Offenses in Hawaiÿi County: 2016</t>
  </si>
  <si>
    <t>Juveniles Arrested for Index Offenses in Maui County: 2016</t>
  </si>
  <si>
    <t>Juveniles Arrested for Index Offenses in Kauaÿi County: 2016</t>
  </si>
  <si>
    <t>Offenses Against Family/Children</t>
  </si>
  <si>
    <t>Chapter 09</t>
  </si>
  <si>
    <t>Race/Ethnicity</t>
  </si>
  <si>
    <t>Total Individual Juveniles Arrested: State of Hawaiÿi:</t>
  </si>
  <si>
    <t xml:space="preserve">Caucasian </t>
  </si>
  <si>
    <t xml:space="preserve">African American </t>
  </si>
  <si>
    <t xml:space="preserve">Latino/Hispanic </t>
  </si>
  <si>
    <t xml:space="preserve">Chinese </t>
  </si>
  <si>
    <t xml:space="preserve">Filipino </t>
  </si>
  <si>
    <t xml:space="preserve">Japanese </t>
  </si>
  <si>
    <t xml:space="preserve">Korean </t>
  </si>
  <si>
    <t xml:space="preserve">Mixed/Other Asian </t>
  </si>
  <si>
    <t xml:space="preserve">Hawaiian/part-Hawaiian </t>
  </si>
  <si>
    <t xml:space="preserve">Samoan </t>
  </si>
  <si>
    <t xml:space="preserve">Mixed/Other Pacific Islander </t>
  </si>
  <si>
    <t xml:space="preserve">Native American </t>
  </si>
  <si>
    <t xml:space="preserve">Mixed Race </t>
  </si>
  <si>
    <t xml:space="preserve">All Others </t>
  </si>
  <si>
    <t xml:space="preserve">Unknown </t>
  </si>
  <si>
    <t xml:space="preserve">Missing </t>
  </si>
  <si>
    <t xml:space="preserve">Total </t>
  </si>
  <si>
    <r>
      <rPr>
        <b/>
        <sz val="10"/>
        <rFont val="HawnHelv"/>
      </rPr>
      <t>Total and Individual Counts</t>
    </r>
    <r>
      <rPr>
        <sz val="10"/>
        <rFont val="HawnHelv"/>
      </rPr>
      <t>: In the Juvenile Delinquency Trends in Hawai‘i: Data Book report, offense trends are measured by counting both the unique number of individuals who move through selected decision points of the juvenile justice system, as well as the combined number of times all juveniles advance through these five decision points. For example, if a juvenile was adjudicated three times in a given year, he or she would be counted all three times when examining "Total Adjudications" for that year. However, when examining "Individual Juveniles Adjudicated," that juvenile would only be counted once, and only for his or her most serious offense, within that calendar year.
The data are being analyzed in these two ways in order to illustrate the total amount of delinquency that impacts Hawaii communities and the juvenile justice system (measured through "Total" counts}, and to illustrate the unique number of juveniles within Hawaii's juvenile justice system ("Individual" counts).</t>
    </r>
  </si>
  <si>
    <t xml:space="preserve">Arrest </t>
  </si>
  <si>
    <t xml:space="preserve">Juveniles are considered to be arrested when law enforcement agencies detain them for status offenses or law violations. Additionally, the arrest statistics in this report include “non-custody arrests,” a JJIS term used when a law enforcement agency does not detain the juvenile but refers the case to the Family Court or prosecutors’ office. Status offenses are those acts prohibited by law because of a juvenile’s age. </t>
  </si>
  <si>
    <t>Total Juvenile Arrests: State of Hawaiÿi</t>
  </si>
  <si>
    <t>Total Juvenile Arrests: City and County of Honolulu</t>
  </si>
  <si>
    <t>-</t>
  </si>
  <si>
    <t>Total Juvenile Arrests: Maui County</t>
  </si>
  <si>
    <t>Total Juvenile Arrests: Hawaiÿi County</t>
  </si>
  <si>
    <t>Total Juvenile Arrests: Kauaÿi County</t>
  </si>
  <si>
    <t xml:space="preserve">Confinement in secure correctional facilities (HYCF) </t>
  </si>
  <si>
    <t xml:space="preserve">Confinement cases are those in which, following a court disposition, juveniles are placed in the secure Hawaii Youth Correctional Facility (HYCF). Juveniles committed to short-term, minority, and majority commitments to HYCF are all included in this category. </t>
  </si>
  <si>
    <t>Individual Juveniles Confined to the Hawaiÿi Youth Correctional Facility</t>
  </si>
  <si>
    <t>Total Juvenile Confinements to the Hawaiÿi Youth Correctional Facility</t>
  </si>
  <si>
    <t>Adults who have ever Experienced Non‑Contact Sexual Abuse by Race‑Ethnicity in Hawai‘i: 2013</t>
  </si>
  <si>
    <t>Adults who have Ever Experienced Rape or Attempted Rape by Race‑Ethnicity in Hawai‘i: 2013</t>
  </si>
  <si>
    <t>Adults who Experienced Abusive Sexual Contact Other than Rape or Attempted Rape by Race‑Ethnicity in Hawai‘i: 2013</t>
  </si>
  <si>
    <t>Adults who have Ever Experienced Rape by Race‑Ethnicity in Hawai‘i: 2013</t>
  </si>
  <si>
    <t>Year</t>
  </si>
  <si>
    <t>State of Hawaiÿi</t>
  </si>
  <si>
    <t>Native Hawaiian</t>
  </si>
  <si>
    <t>No.</t>
  </si>
  <si>
    <t>95%CI
Lower Limit</t>
  </si>
  <si>
    <t>95%CI
Upper Limit</t>
  </si>
  <si>
    <t xml:space="preserve">Year </t>
  </si>
  <si>
    <t>Yes</t>
  </si>
  <si>
    <t>No</t>
  </si>
  <si>
    <t>Estimated Population</t>
  </si>
  <si>
    <t>%</t>
  </si>
  <si>
    <t xml:space="preserve">Yes </t>
  </si>
  <si>
    <t xml:space="preserve">Race-Ethnicity </t>
  </si>
  <si>
    <t>Caucasian</t>
  </si>
  <si>
    <t>Native Alaskan/ American Indian</t>
  </si>
  <si>
    <t xml:space="preserve">n/r </t>
  </si>
  <si>
    <t>n/r</t>
  </si>
  <si>
    <r>
      <t xml:space="preserve">Source: </t>
    </r>
    <r>
      <rPr>
        <sz val="10"/>
        <color rgb="FF000000"/>
        <rFont val="HawnHelv"/>
      </rPr>
      <t>Hawaiÿi State, Department of Health. Hawaii Health Data Warehouse. Behavioral Risk Factor Surveillance System. Adults who have ever experienced non-contact sexual abuse.</t>
    </r>
  </si>
  <si>
    <t>&lt;50</t>
  </si>
  <si>
    <r>
      <t xml:space="preserve">Source: </t>
    </r>
    <r>
      <rPr>
        <sz val="10"/>
        <color rgb="FF000000"/>
        <rFont val="HawnHelv"/>
      </rPr>
      <t>Hawaiÿi State, Department of Health. Hawaii Health Data Warehouse. Behavioral Risk Factor Surveillance System. Experienced abusive sexual contact other than rape or attempted rape, for the State of Hawaiÿi.</t>
    </r>
  </si>
  <si>
    <t xml:space="preserve">Black </t>
  </si>
  <si>
    <t xml:space="preserve">Other Asian </t>
  </si>
  <si>
    <t xml:space="preserve">Other </t>
  </si>
  <si>
    <t>Race of Victim</t>
  </si>
  <si>
    <t>Confirmed Duplicated Counts</t>
  </si>
  <si>
    <t xml:space="preserve">Hawaiian/ Part Hawaiian </t>
  </si>
  <si>
    <t xml:space="preserve">Mixed </t>
  </si>
  <si>
    <t xml:space="preserve">White </t>
  </si>
  <si>
    <t xml:space="preserve">American Indian </t>
  </si>
  <si>
    <t xml:space="preserve">Hispanic/Spanish </t>
  </si>
  <si>
    <t xml:space="preserve">Vietnamese </t>
  </si>
  <si>
    <t xml:space="preserve">Laotian </t>
  </si>
  <si>
    <t xml:space="preserve">Cambodian </t>
  </si>
  <si>
    <t xml:space="preserve">Alaskan Native </t>
  </si>
  <si>
    <t xml:space="preserve">Tongan </t>
  </si>
  <si>
    <t>Micronesia</t>
  </si>
  <si>
    <t>Guamanian</t>
  </si>
  <si>
    <t xml:space="preserve">Unable to Determine </t>
  </si>
  <si>
    <t>Duplicated count: a child is counted each time that he/she was found to be a victim.  A child may be counted more than once during the reporting period.</t>
  </si>
  <si>
    <t>Unique count: A child is only counted once, regardless of how many times he/she was reported. For a child with more than one confirmed report of abuse, the highest severity level is listed.</t>
  </si>
  <si>
    <t xml:space="preserve">Physical Abuse </t>
  </si>
  <si>
    <t>Neglect</t>
  </si>
  <si>
    <t xml:space="preserve">Medical Neglect </t>
  </si>
  <si>
    <t xml:space="preserve">Sexual Abuse </t>
  </si>
  <si>
    <t xml:space="preserve">Psychological Abuse </t>
  </si>
  <si>
    <t>Threatened Harm</t>
  </si>
  <si>
    <t>Age of Victim</t>
  </si>
  <si>
    <t>Under 1</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</si>
  <si>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</si>
  <si>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</si>
  <si>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</si>
  <si>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</si>
  <si>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</si>
  <si>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</si>
  <si>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</si>
  <si>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</si>
  <si>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</si>
  <si>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</si>
  <si>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</si>
  <si>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</si>
  <si>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</si>
  <si>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</si>
  <si>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</si>
  <si>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</si>
  <si>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</si>
  <si>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Unspecified</t>
  </si>
  <si>
    <t>Median Age</t>
  </si>
  <si>
    <t>Incident</t>
  </si>
  <si>
    <t>Cases</t>
  </si>
  <si>
    <t>Hawai‘i</t>
  </si>
  <si>
    <t>Oÿahu</t>
  </si>
  <si>
    <t>Kaua‘i</t>
  </si>
  <si>
    <t>Maui</t>
  </si>
  <si>
    <t>Physical Abuse</t>
  </si>
  <si>
    <t>Reported</t>
  </si>
  <si>
    <t>Confirmed</t>
  </si>
  <si>
    <t>% Confirmed</t>
  </si>
  <si>
    <t>Medical Neglect</t>
  </si>
  <si>
    <t>Sexual Abuse</t>
  </si>
  <si>
    <t>Psychological Abuse</t>
  </si>
  <si>
    <r>
      <t>a</t>
    </r>
    <r>
      <rPr>
        <sz val="10"/>
        <rFont val="HawnHelv"/>
      </rPr>
      <t xml:space="preserve"> maltreatment type (duplicated count): A child may have more than one type of maltreatment per report
and may have more than one report in the reporting period. Each maltreatment type for each report is counted here.</t>
    </r>
  </si>
  <si>
    <t>Relationship</t>
  </si>
  <si>
    <t>Confirmed Duplicated Reports</t>
  </si>
  <si>
    <t xml:space="preserve">Parent </t>
  </si>
  <si>
    <t xml:space="preserve">Other relative </t>
  </si>
  <si>
    <t xml:space="preserve">Foster parent </t>
  </si>
  <si>
    <t>(N)</t>
  </si>
  <si>
    <t xml:space="preserve">Relative foster parent </t>
  </si>
  <si>
    <t xml:space="preserve">Non Relative Foster parent </t>
  </si>
  <si>
    <t xml:space="preserve">Group home/Residential facility staff </t>
  </si>
  <si>
    <t xml:space="preserve">Legal guardian </t>
  </si>
  <si>
    <t xml:space="preserve">Foster parent, relationship unspecified </t>
  </si>
  <si>
    <t xml:space="preserve">Unknown/missing </t>
  </si>
  <si>
    <t>(N) Not available</t>
  </si>
  <si>
    <t>Victims</t>
  </si>
  <si>
    <t>n/r - category not reported</t>
  </si>
  <si>
    <t>Offenders</t>
  </si>
  <si>
    <t>Introduction: Chapter 9 Crime</t>
  </si>
  <si>
    <t>Table 9.01</t>
  </si>
  <si>
    <t>The crime chapter in the Native Hawaiian data book is a new addition.  Though crime data is collected much is not available to the public, what is available has been included in the effort to assist OHA's effort to obtain justice for Native Hawaiians in Hawaii's criminal justice system.</t>
  </si>
  <si>
    <t>Unknown*</t>
  </si>
  <si>
    <t>*The "unknown" race category is a valid code only for NIBRS-certified agencies (at present, the City &amp; County of Honolulu Police Department).</t>
  </si>
  <si>
    <t>Adults Arrested for Index Offenses in the State of Hawaiÿi: 2017</t>
  </si>
  <si>
    <t>Adults Arrested for Index Offenses in the City &amp; County of Honolulu: 2017</t>
  </si>
  <si>
    <t>Adults Arrested for Index Offenses in Hawaiÿi County: 2017</t>
  </si>
  <si>
    <t>Adults Arrested for Index Offenses in Maui County: 2017</t>
  </si>
  <si>
    <t>Adults Arrested for Index Offenses in Kauaÿi County: 2017</t>
  </si>
  <si>
    <t>Juveniles Arrested for Index Offenses in Hawaiÿi: 2017</t>
  </si>
  <si>
    <t>Juveniles Arrested for Index Offenses in Kauaÿi County: 2017</t>
  </si>
  <si>
    <t>Juveniles Arrested for Index Offenses in Maui County: 2017</t>
  </si>
  <si>
    <t>Juveniles Arrested for Index Offenses in Hawaiÿi County: 2017</t>
  </si>
  <si>
    <t>Juveniles Arrested for Index Offenses in the City &amp; County of Honolulu: 2017</t>
  </si>
  <si>
    <t>*Data for arrestees with an unknown race were captured at a preliminary stage of the arrest process, and may have changed thereafter.</t>
  </si>
  <si>
    <t>Table 9.02</t>
  </si>
  <si>
    <t>Table 9.03</t>
  </si>
  <si>
    <t>Table 9.04</t>
  </si>
  <si>
    <t>Table 9.05</t>
  </si>
  <si>
    <t>Table 9.06</t>
  </si>
  <si>
    <t>Table 9.07</t>
  </si>
  <si>
    <t>Table 9.08</t>
  </si>
  <si>
    <t>Table 9.09</t>
  </si>
  <si>
    <t>Table 9.10</t>
  </si>
  <si>
    <t>Table 9.11</t>
  </si>
  <si>
    <t>Table 9.12</t>
  </si>
  <si>
    <t>Table 9.13</t>
  </si>
  <si>
    <t>Table 9.14</t>
  </si>
  <si>
    <t>Table 9.15</t>
  </si>
  <si>
    <t>Table 9.16</t>
  </si>
  <si>
    <t>Table 9.17</t>
  </si>
  <si>
    <t>Table 9.18</t>
  </si>
  <si>
    <t>Table 9.19</t>
  </si>
  <si>
    <t>Table 9.20</t>
  </si>
  <si>
    <t>Table 9.21</t>
  </si>
  <si>
    <t>Table 9.22</t>
  </si>
  <si>
    <t>Table 9.23</t>
  </si>
  <si>
    <t>Table 9.24</t>
  </si>
  <si>
    <t>Table 9.25</t>
  </si>
  <si>
    <t>Table 9.26</t>
  </si>
  <si>
    <t>Physical Abuse by Husband/ Partner During 12 Months Before Pregnancy</t>
  </si>
  <si>
    <t>Physical Abuse by Husband /Partner During Pregnancy</t>
  </si>
  <si>
    <r>
      <t>Source:</t>
    </r>
    <r>
      <rPr>
        <sz val="10"/>
        <color rgb="FF000000"/>
        <rFont val="HawnHelv"/>
      </rPr>
      <t xml:space="preserve">  Hawai‘i State, Department of Human Services. </t>
    </r>
    <r>
      <rPr>
        <i/>
        <sz val="10"/>
        <color rgb="FF000000"/>
        <rFont val="HawnHelv"/>
      </rPr>
      <t>A Statistical Report on Child Abuse and Neglect in Hawaii, 2017</t>
    </r>
  </si>
  <si>
    <r>
      <t>Source:</t>
    </r>
    <r>
      <rPr>
        <sz val="10"/>
        <color rgb="FF000000"/>
        <rFont val="HawnHelv"/>
      </rPr>
      <t xml:space="preserve">  Hawai‘i State, Department of Human Services. </t>
    </r>
    <r>
      <rPr>
        <i/>
        <sz val="10"/>
        <color rgb="FF000000"/>
        <rFont val="HawnHelv"/>
      </rPr>
      <t>A Statistical Report on Child Abuse and Neglect in Hawaii, 2015</t>
    </r>
  </si>
  <si>
    <r>
      <t>Source:</t>
    </r>
    <r>
      <rPr>
        <sz val="10"/>
        <color rgb="FF000000"/>
        <rFont val="HawnHelv"/>
      </rPr>
      <t xml:space="preserve">  Hawai‘i State, Department of Human Services. </t>
    </r>
    <r>
      <rPr>
        <i/>
        <sz val="10"/>
        <color rgb="FF000000"/>
        <rFont val="HawnHelv"/>
      </rPr>
      <t>A Statistical Report on Child Abuse and Neglect in Hawaii, 2016</t>
    </r>
  </si>
  <si>
    <r>
      <rPr>
        <b/>
        <sz val="10"/>
        <color theme="1"/>
        <rFont val="HawnHelv"/>
      </rPr>
      <t>Source:</t>
    </r>
    <r>
      <rPr>
        <sz val="10"/>
        <color theme="1"/>
        <rFont val="HawnHelv"/>
      </rPr>
      <t xml:space="preserve"> Hawaiÿi State. Department of the Attorney General. Crime in Hawaiÿi.</t>
    </r>
  </si>
  <si>
    <r>
      <rPr>
        <b/>
        <sz val="10"/>
        <rFont val="HawnHelv"/>
      </rPr>
      <t xml:space="preserve">Source: </t>
    </r>
    <r>
      <rPr>
        <sz val="10"/>
        <rFont val="HawnHelv"/>
      </rPr>
      <t>Hawaiÿi State. Department of the Attorney General. Crime in Hawaiÿi.</t>
    </r>
  </si>
  <si>
    <r>
      <rPr>
        <b/>
        <sz val="10"/>
        <rFont val="HawnHelv"/>
      </rPr>
      <t xml:space="preserve">Source: </t>
    </r>
    <r>
      <rPr>
        <sz val="10"/>
        <rFont val="HawnHelv"/>
      </rPr>
      <t>Hawaiÿi State. Department of the Attorney General. Crime in Hawaiÿi</t>
    </r>
  </si>
  <si>
    <r>
      <t xml:space="preserve">Source: </t>
    </r>
    <r>
      <rPr>
        <sz val="10"/>
        <color rgb="FF000000"/>
        <rFont val="HawnHelv"/>
      </rPr>
      <t>Hawaiÿi State, Department of Health. Hawaii Health Data Warehouse. Behavioral Risk Factor Surveillance System. Adults who have ever experienced rape or attempted rape, for the State of Hawaiÿi.</t>
    </r>
  </si>
  <si>
    <r>
      <t xml:space="preserve">Source: </t>
    </r>
    <r>
      <rPr>
        <sz val="10"/>
        <color rgb="FF000000"/>
        <rFont val="HawnHelv"/>
      </rPr>
      <t>Hawaiÿi State, Department of Health. Hawaii Health Data Warehouse. Behavioral Risk Factor Surveillance System. Adults who have ever experienced rape, for the State of Hawaiÿi.</t>
    </r>
  </si>
  <si>
    <t>CRIME: Adult Crime</t>
  </si>
  <si>
    <t>CRIME: Juvenile Crime</t>
  </si>
  <si>
    <t>CRIME: Victims</t>
  </si>
  <si>
    <t>CRIME: Intimate Partner Violence</t>
  </si>
  <si>
    <t>CRIME: Child Abuse and Neglect</t>
  </si>
  <si>
    <t>Public High School Students</t>
  </si>
  <si>
    <r>
      <rPr>
        <b/>
        <sz val="10"/>
        <color theme="1"/>
        <rFont val="HawnHelv"/>
      </rPr>
      <t xml:space="preserve">Source: </t>
    </r>
    <r>
      <rPr>
        <sz val="10"/>
        <color theme="1"/>
        <rFont val="HawnHelv"/>
      </rPr>
      <t>Hawaiÿi State, Department of Health. Hawaii Health Data Warehouse. Hawaii School Health Survey: Hawaii Youth Risk Behavior Survey.</t>
    </r>
  </si>
  <si>
    <r>
      <rPr>
        <b/>
        <sz val="11"/>
        <color theme="1"/>
        <rFont val="HawnHelv"/>
      </rPr>
      <t>Table 9.28</t>
    </r>
    <r>
      <rPr>
        <sz val="11"/>
        <color theme="1"/>
        <rFont val="HawnHelv"/>
      </rPr>
      <t xml:space="preserve">  Geographical Distribution of Reports of Child Abuse and Neglect in Hawai‘i: 2017</t>
    </r>
  </si>
  <si>
    <t>Table 9.27</t>
  </si>
  <si>
    <t>Table 9.28</t>
  </si>
  <si>
    <t>Table 9.29</t>
  </si>
  <si>
    <r>
      <t xml:space="preserve">While there had been reports highlighting the disproportionate and disparate treatment of ethnic groups on the US continent in the criminal justice system.  To date there had been no studies on the disparate treatment among Hawaiÿi’s diverse population.  In 2007, OHA initiated preliminary research which confirmed that incarceration rates were disproportionate revealing over-representation of Native Hawaiians in the criminal justice system.  The 2007 study led to a legislative resolution calling for collaborative support of all government agencies involved in the Hawaiÿi criminal justice system to assist in an investigative study.  In 2010, the research collaboration, which included OHA, published </t>
    </r>
    <r>
      <rPr>
        <i/>
        <sz val="11"/>
        <color theme="1"/>
        <rFont val="HawnHelv"/>
      </rPr>
      <t>The Disparate Treatment of Native Hawaiians in the Criminal Justice System</t>
    </r>
    <r>
      <rPr>
        <sz val="11"/>
        <color theme="1"/>
        <rFont val="HawnHelv"/>
      </rPr>
      <t>.  Efforts are proceeding in advocating for proactive strategies and collaborative efforts with the legislature, government agencies, and community advocates to address the social justice needs for Native Hawaiians and other ethnic groups for fairness and equality.</t>
    </r>
  </si>
  <si>
    <t>Compiled by Mark Eshima, Demographer, OHA</t>
  </si>
  <si>
    <r>
      <t xml:space="preserve">Crime A-01 </t>
    </r>
    <r>
      <rPr>
        <sz val="10"/>
        <rFont val="HawnHelv"/>
        <scheme val="minor"/>
      </rPr>
      <t xml:space="preserve"> Race-Ethnicity of Adults Arrested for Index Offenses by County in Hawaiÿi: 2016</t>
    </r>
  </si>
  <si>
    <r>
      <rPr>
        <vertAlign val="superscript"/>
        <sz val="10"/>
        <rFont val="HawnHelv"/>
      </rPr>
      <t xml:space="preserve">1  </t>
    </r>
    <r>
      <rPr>
        <sz val="10"/>
        <rFont val="HawnHelv"/>
      </rPr>
      <t xml:space="preserve">January 1, 2014 implementation of the FBI’s revised and expanded definition for the offense of rape.
</t>
    </r>
    <r>
      <rPr>
        <vertAlign val="superscript"/>
        <sz val="10"/>
        <rFont val="HawnHelv"/>
      </rPr>
      <t xml:space="preserve">2  </t>
    </r>
    <r>
      <rPr>
        <sz val="10"/>
        <rFont val="HawnHelv"/>
      </rPr>
      <t>First year of tracking human trafficking offenses in Hawaiÿi.</t>
    </r>
  </si>
  <si>
    <r>
      <t xml:space="preserve">Crime J-01  </t>
    </r>
    <r>
      <rPr>
        <sz val="10"/>
        <rFont val="HawnHelv"/>
      </rPr>
      <t>Race-Ethnicity of Juveniles Arrested for Index Offenses by County in Hawaiÿi: 2016</t>
    </r>
  </si>
  <si>
    <r>
      <t xml:space="preserve">Rape </t>
    </r>
    <r>
      <rPr>
        <vertAlign val="superscript"/>
        <sz val="10"/>
        <rFont val="HawnHelv"/>
      </rPr>
      <t>1</t>
    </r>
  </si>
  <si>
    <r>
      <t xml:space="preserve">Human Trafficking -Commercial Sex Acts </t>
    </r>
    <r>
      <rPr>
        <vertAlign val="superscript"/>
        <sz val="10"/>
        <rFont val="HawnHelv"/>
      </rPr>
      <t>2</t>
    </r>
  </si>
  <si>
    <r>
      <t xml:space="preserve">Human Trafficking -Involuntary Servitude </t>
    </r>
    <r>
      <rPr>
        <vertAlign val="superscript"/>
        <sz val="10"/>
        <rFont val="HawnHelv"/>
      </rPr>
      <t>2</t>
    </r>
  </si>
  <si>
    <r>
      <rPr>
        <b/>
        <sz val="10"/>
        <color theme="1"/>
        <rFont val="HawnHelv"/>
      </rPr>
      <t>Survey Question:</t>
    </r>
    <r>
      <rPr>
        <sz val="10"/>
        <color theme="1"/>
        <rFont val="HawnHelv"/>
      </rPr>
      <t xml:space="preserve"> In the past 12 months, has anyone exposed you to unwanted sexual situations that did not involve physical touching?</t>
    </r>
  </si>
  <si>
    <r>
      <rPr>
        <b/>
        <sz val="10"/>
        <color theme="1"/>
        <rFont val="HawnHelv"/>
      </rPr>
      <t>Survey Question:</t>
    </r>
    <r>
      <rPr>
        <sz val="10"/>
        <color theme="1"/>
        <rFont val="HawnHelv"/>
      </rPr>
      <t xml:space="preserve"> Has anyone ever had sex with you, or attempted to have sex with you, after you said or showed that you didn't want them to or without your consent?</t>
    </r>
  </si>
  <si>
    <r>
      <rPr>
        <b/>
        <sz val="10"/>
        <color theme="1"/>
        <rFont val="HawnHelv"/>
      </rPr>
      <t>Survey Question:</t>
    </r>
    <r>
      <rPr>
        <sz val="10"/>
        <color theme="1"/>
        <rFont val="HawnHelv"/>
      </rPr>
      <t xml:space="preserve"> In the past 12 months, has anyone touched sexual parts of your body after you said or showed that you didn't want them to, or without your consent (for example being groped or fondled)?</t>
    </r>
  </si>
  <si>
    <r>
      <rPr>
        <b/>
        <sz val="10"/>
        <color theme="1"/>
        <rFont val="HawnHelv"/>
      </rPr>
      <t>Survey Question:</t>
    </r>
    <r>
      <rPr>
        <sz val="10"/>
        <color theme="1"/>
        <rFont val="HawnHelv"/>
      </rPr>
      <t xml:space="preserve"> Has anyone ever had sex with you after you said or showed that you didn't want them to or without your consent?</t>
    </r>
  </si>
  <si>
    <r>
      <rPr>
        <b/>
        <sz val="10"/>
        <color theme="1"/>
        <rFont val="HawnHelv"/>
      </rPr>
      <t>Survey Question:</t>
    </r>
    <r>
      <rPr>
        <sz val="10"/>
        <color theme="1"/>
        <rFont val="HawnHelv"/>
      </rPr>
      <t xml:space="preserve"> During the past 12 months, how many times did someone you were dating or going out with force you to do sexual things that you did not want to do? (Count such things as kissing, touching, or being physically forced to have sexual intercourse.) Among students who were dating or going out with someone in the past 12 months.</t>
    </r>
  </si>
  <si>
    <r>
      <rPr>
        <b/>
        <sz val="10"/>
        <color theme="1"/>
        <rFont val="HawnHelv"/>
      </rPr>
      <t>Survey Question:</t>
    </r>
    <r>
      <rPr>
        <sz val="10"/>
        <color theme="1"/>
        <rFont val="HawnHelv"/>
      </rPr>
      <t xml:space="preserve"> Have you ever been physically forced to have sexual intercourse when you did not want to?</t>
    </r>
  </si>
  <si>
    <r>
      <rPr>
        <b/>
        <sz val="10"/>
        <color theme="1"/>
        <rFont val="HawnHelv"/>
      </rPr>
      <t>Survey Question:</t>
    </r>
    <r>
      <rPr>
        <sz val="10"/>
        <color theme="1"/>
        <rFont val="HawnHelv"/>
      </rPr>
      <t xml:space="preserve"> During the past 12 months, how many times did someone you were dating or going out with physically hurt you on purpose? (Count such things as being hit, slammed into something, or injured with an object or weapon.) Among students who were dating or going out with someone in the past 12 months.</t>
    </r>
  </si>
  <si>
    <r>
      <t xml:space="preserve">Area (duplicated count) </t>
    </r>
    <r>
      <rPr>
        <b/>
        <vertAlign val="superscript"/>
        <sz val="10"/>
        <color theme="0"/>
        <rFont val="HawnHelv"/>
      </rPr>
      <t>a</t>
    </r>
  </si>
  <si>
    <r>
      <rPr>
        <b/>
        <sz val="10"/>
        <color theme="1"/>
        <rFont val="HawnHelv"/>
      </rPr>
      <t>Table 9.25</t>
    </r>
    <r>
      <rPr>
        <sz val="10"/>
        <color theme="1"/>
        <rFont val="HawnHelv"/>
      </rPr>
      <t xml:space="preserve">  Geographical Distribution of Reports of Child Abuse and Neglect in Hawai‘i: 2016</t>
    </r>
  </si>
  <si>
    <r>
      <rPr>
        <b/>
        <sz val="10"/>
        <color theme="1"/>
        <rFont val="HawnHelv"/>
      </rPr>
      <t>Table 9.25</t>
    </r>
    <r>
      <rPr>
        <sz val="10"/>
        <color theme="1"/>
        <rFont val="HawnHelv"/>
      </rPr>
      <t xml:space="preserve">  Geographical Distribution of Reports of Child Abuse and Neglect in Hawai‘i: 2015</t>
    </r>
  </si>
  <si>
    <t>Starting 2018, Sex Trafficking was added.</t>
  </si>
  <si>
    <t>Sex Trafficking</t>
  </si>
  <si>
    <r>
      <t>     </t>
    </r>
    <r>
      <rPr>
        <b/>
        <sz val="10"/>
        <rFont val="HawnHelv"/>
      </rPr>
      <t> AGE:</t>
    </r>
    <r>
      <rPr>
        <sz val="10"/>
        <rFont val="HawnHelv"/>
      </rPr>
      <t xml:space="preserve"> 7 years (Median)</t>
    </r>
  </si>
  <si>
    <r>
      <t>Source:</t>
    </r>
    <r>
      <rPr>
        <sz val="10"/>
        <color rgb="FF000000"/>
        <rFont val="HawnHelv"/>
      </rPr>
      <t xml:space="preserve">  Hawai‘i State, Department of Human Services. </t>
    </r>
    <r>
      <rPr>
        <i/>
        <sz val="10"/>
        <color rgb="FF000000"/>
        <rFont val="HawnHelv"/>
      </rPr>
      <t>A Statistical Report on Child Abuse and Neglect in Hawaii, 2019</t>
    </r>
  </si>
  <si>
    <r>
      <rPr>
        <b/>
        <sz val="10"/>
        <color theme="1"/>
        <rFont val="HawnHelv"/>
      </rPr>
      <t>Table 08.30</t>
    </r>
    <r>
      <rPr>
        <sz val="10"/>
        <color theme="1"/>
        <rFont val="HawnHelv"/>
      </rPr>
      <t xml:space="preserve">  Geographical Distribution of Reports of Child Abuse and Neglect in Hawai‘i: 2018</t>
    </r>
  </si>
  <si>
    <r>
      <t>Source:</t>
    </r>
    <r>
      <rPr>
        <sz val="10"/>
        <color rgb="FF000000"/>
        <rFont val="HawnHelv"/>
      </rPr>
      <t xml:space="preserve">  Hawai‘i State, Department of Human Services. </t>
    </r>
    <r>
      <rPr>
        <i/>
        <sz val="10"/>
        <color rgb="FF000000"/>
        <rFont val="HawnHelv"/>
      </rPr>
      <t>A Statistical Report on Child Abuse and Neglect in Hawaii, 2018</t>
    </r>
  </si>
  <si>
    <r>
      <t>      </t>
    </r>
    <r>
      <rPr>
        <b/>
        <sz val="10"/>
        <color rgb="FF000000"/>
        <rFont val="HawnHelv"/>
      </rPr>
      <t xml:space="preserve">RELATIONSHIP TO VICTIM: </t>
    </r>
    <r>
      <rPr>
        <sz val="10"/>
        <color rgb="FF000000"/>
        <rFont val="HawnHelv"/>
      </rPr>
      <t>Parent (89.5%)</t>
    </r>
  </si>
  <si>
    <r>
      <t>      </t>
    </r>
    <r>
      <rPr>
        <b/>
        <sz val="10"/>
        <color rgb="FF000000"/>
        <rFont val="HawnHelv"/>
      </rPr>
      <t>AGE:</t>
    </r>
    <r>
      <rPr>
        <sz val="10"/>
        <color rgb="FF000000"/>
        <rFont val="HawnHelv"/>
      </rPr>
      <t xml:space="preserve"> Between 30-39 years (44.2%)</t>
    </r>
  </si>
  <si>
    <r>
      <t>      </t>
    </r>
    <r>
      <rPr>
        <b/>
        <sz val="10"/>
        <color rgb="FF000000"/>
        <rFont val="HawnHelv"/>
      </rPr>
      <t xml:space="preserve">SEX: </t>
    </r>
    <r>
      <rPr>
        <sz val="10"/>
        <color rgb="FF000000"/>
        <rFont val="HawnHelv"/>
      </rPr>
      <t>Female (55.2%)</t>
    </r>
  </si>
  <si>
    <t>Marshallese</t>
  </si>
  <si>
    <t>Palauan</t>
  </si>
  <si>
    <t>Unknown/Missing</t>
  </si>
  <si>
    <t>Native Hawaiian Data Book: 2021</t>
  </si>
  <si>
    <t>Juvenile Arrest Counts by Ethnicity in Hawaii: 2009-2017 (duplicated)</t>
  </si>
  <si>
    <t>Juvenile Referral Counts by Ethnicity in Hawaii: 2009-2017 (unduplicated)</t>
  </si>
  <si>
    <t>Juvenile Diversion Counts by Ethnicity in Hawaii: 2009-2017 (unduplicated)</t>
  </si>
  <si>
    <t>Juvenile Petition Counts by Ethnicity in Hawaii: 2009-2017 (unduplicated)</t>
  </si>
  <si>
    <t>Juvenile Detention Counts by Ethnicity in Hawaii: 2009-2017 (unduplicated)</t>
  </si>
  <si>
    <t>Juvenile Adjudication Counts by Ethnicity in Hawaii: 2009-2017 (unduplicated)</t>
  </si>
  <si>
    <t>Juvenile Probation Counts by Ethnicity in Hawaii: 2009-2017 (unduplicated)</t>
  </si>
  <si>
    <t>Juvenile Incarceration Counts by Ethnicity in Hawaii: 2009-2017 (unduplicated)</t>
  </si>
  <si>
    <t>Juvenile Waiver to Adult Court by Ethnicity in Hawaii: 2009-2017 (unduplicated)</t>
  </si>
  <si>
    <r>
      <rPr>
        <b/>
        <sz val="10"/>
        <color theme="1"/>
        <rFont val="HawnHelv"/>
        <scheme val="minor"/>
      </rPr>
      <t>Arrest:</t>
    </r>
    <r>
      <rPr>
        <sz val="10"/>
        <color theme="1"/>
        <rFont val="HawnHelv"/>
        <scheme val="minor"/>
      </rPr>
      <t xml:space="preserve"> Juvenile arrests occur when law enforcement contact youth on suspicion of committing a delinquent act, including crimes against persons, property, public order, and drug offenses.</t>
    </r>
  </si>
  <si>
    <t xml:space="preserve">Ethnicity </t>
  </si>
  <si>
    <t>Juvenile Arrest</t>
  </si>
  <si>
    <t>African American</t>
  </si>
  <si>
    <t>184 (2.9%)</t>
  </si>
  <si>
    <t>118 (2.7%)</t>
  </si>
  <si>
    <t>70 (3.0%)</t>
  </si>
  <si>
    <t>78 (1.4%)</t>
  </si>
  <si>
    <t>89 (1.7%)</t>
  </si>
  <si>
    <t>102 (2.3%)</t>
  </si>
  <si>
    <t>99 (2.0%)</t>
  </si>
  <si>
    <t>69 (1.4%)</t>
  </si>
  <si>
    <t>120 (3.1%)</t>
  </si>
  <si>
    <t>1,381 (21.8%)</t>
  </si>
  <si>
    <t>1,003 (22.6%)</t>
  </si>
  <si>
    <t>528 (22.8%)</t>
  </si>
  <si>
    <t>897 (16.2%)</t>
  </si>
  <si>
    <t>869 (16.8%)</t>
  </si>
  <si>
    <t>655 (14.8%)</t>
  </si>
  <si>
    <t>804 (16.6%)</t>
  </si>
  <si>
    <t>578 (12.0%)</t>
  </si>
  <si>
    <t>874 (22.8%)</t>
  </si>
  <si>
    <t>73 (1.2%)</t>
  </si>
  <si>
    <t xml:space="preserve"> 61 (1.4%)</t>
  </si>
  <si>
    <t>44 (1.9%)</t>
  </si>
  <si>
    <t>32 (0.6%)</t>
  </si>
  <si>
    <t>33 (0.6%)</t>
  </si>
  <si>
    <t>30 (0.7%)</t>
  </si>
  <si>
    <t>28 (0.5%)</t>
  </si>
  <si>
    <t>17 (0.3%)</t>
  </si>
  <si>
    <t>59 (1.5%)</t>
  </si>
  <si>
    <t>1,239 (19.6%)</t>
  </si>
  <si>
    <t>908 (20.5%)</t>
  </si>
  <si>
    <t>441 (19.1%)</t>
  </si>
  <si>
    <t>617 (11.2%)</t>
  </si>
  <si>
    <t>618 (12.0%)</t>
  </si>
  <si>
    <t>574 (13.0%)</t>
  </si>
  <si>
    <t>661 (13.7%)</t>
  </si>
  <si>
    <t>504 (10.5%)</t>
  </si>
  <si>
    <t>644 (16.8%)</t>
  </si>
  <si>
    <t>1,925 (30.4%)</t>
  </si>
  <si>
    <t>1,223 (27.6%)</t>
  </si>
  <si>
    <t>624 (27.0%)</t>
  </si>
  <si>
    <t>1,793 (32.4%)</t>
  </si>
  <si>
    <t>1,622 (31.4%)</t>
  </si>
  <si>
    <t>1,461 (32.9%)</t>
  </si>
  <si>
    <t>1,388 (27.6%)</t>
  </si>
  <si>
    <t>933 (19.4%)</t>
  </si>
  <si>
    <t>1,108 (28.9%)</t>
  </si>
  <si>
    <t>325 (5.1%)</t>
  </si>
  <si>
    <t>232 (5.2%)</t>
  </si>
  <si>
    <t>112 (4.8%)</t>
  </si>
  <si>
    <t>163 (3.05%)</t>
  </si>
  <si>
    <t>107 (2.1%)</t>
  </si>
  <si>
    <t>149 (3.4%)</t>
  </si>
  <si>
    <t>114 (2.35%)</t>
  </si>
  <si>
    <t>91 (1.9%)</t>
  </si>
  <si>
    <t>125 (3.2%)</t>
  </si>
  <si>
    <t>55 (0.9%)</t>
  </si>
  <si>
    <t>40 (0.9%)</t>
  </si>
  <si>
    <t>23 (1.0%)</t>
  </si>
  <si>
    <t>20 (0.4%)</t>
  </si>
  <si>
    <t>16 (0.3%)</t>
  </si>
  <si>
    <t>11 (0.3%)</t>
  </si>
  <si>
    <t>18 (0.4%)</t>
  </si>
  <si>
    <t>15 (0.4%)</t>
  </si>
  <si>
    <t>Latino/ Hispanic</t>
  </si>
  <si>
    <t>183 (2.9%)</t>
  </si>
  <si>
    <t>127 (2.9%)</t>
  </si>
  <si>
    <t>60 (2.6%)</t>
  </si>
  <si>
    <t>85 (1.5%)</t>
  </si>
  <si>
    <t>68 (1.3%)</t>
  </si>
  <si>
    <t>78 (1.8%)</t>
  </si>
  <si>
    <t>78 (1.6%)</t>
  </si>
  <si>
    <t>35 (0.7%)</t>
  </si>
  <si>
    <t>75 (1.9%)</t>
  </si>
  <si>
    <t>Mixed Race</t>
  </si>
  <si>
    <t>N/R</t>
  </si>
  <si>
    <t>914 (16.5%)</t>
  </si>
  <si>
    <t>839 (16.3%)</t>
  </si>
  <si>
    <t>385 (8.7%)</t>
  </si>
  <si>
    <t>157 (3.2%)</t>
  </si>
  <si>
    <t>100 (2.1%)</t>
  </si>
  <si>
    <t>31 (0.8%)</t>
  </si>
  <si>
    <t>9 (0.1%)</t>
  </si>
  <si>
    <t xml:space="preserve"> 6 (0.1%)</t>
  </si>
  <si>
    <t>7 (0.3%)</t>
  </si>
  <si>
    <t>4 (0.1%)</t>
  </si>
  <si>
    <t>7 (0.1%)</t>
  </si>
  <si>
    <t>9 (0.2%)</t>
  </si>
  <si>
    <t>1 (0.0%)</t>
  </si>
  <si>
    <t>6 (0.1%)</t>
  </si>
  <si>
    <t>131 (2.1%)</t>
  </si>
  <si>
    <t>109 (2.5%)</t>
  </si>
  <si>
    <t>46 (2.0%)</t>
  </si>
  <si>
    <t>160 (2.9%)</t>
  </si>
  <si>
    <t>188 (1.9%)</t>
  </si>
  <si>
    <t>207 (4.7%)</t>
  </si>
  <si>
    <t>177 (3.6%)</t>
  </si>
  <si>
    <t>139 (2.9%)</t>
  </si>
  <si>
    <t>428 (11.2%)</t>
  </si>
  <si>
    <t>Other Asian/ Mixed Asian</t>
  </si>
  <si>
    <t>79 (1.2%)</t>
  </si>
  <si>
    <t>55 (1.2%)</t>
  </si>
  <si>
    <t>26 (1.1%)</t>
  </si>
  <si>
    <t>115 (2.1%)</t>
  </si>
  <si>
    <t>97 (1.9%)</t>
  </si>
  <si>
    <t>66 (1.5%)</t>
  </si>
  <si>
    <t>63 (1.3%)</t>
  </si>
  <si>
    <t>37 (0.7%)</t>
  </si>
  <si>
    <t>17 (0.4%)</t>
  </si>
  <si>
    <t>Other Pacific Islander/ Mixed Pacific Islander</t>
  </si>
  <si>
    <t>416 (6.6%)</t>
  </si>
  <si>
    <t>311 (7.0%)</t>
  </si>
  <si>
    <t>139 (6.0%)</t>
  </si>
  <si>
    <t>267 (4.8%)</t>
  </si>
  <si>
    <t>228 (4.4%)</t>
  </si>
  <si>
    <t>412 (9.3%)</t>
  </si>
  <si>
    <t>376 (7.8%)</t>
  </si>
  <si>
    <t>337 (7.0%)</t>
  </si>
  <si>
    <t>153 (4.0%)</t>
  </si>
  <si>
    <t>287 (4.5%)</t>
  </si>
  <si>
    <t>184 (4.2%)</t>
  </si>
  <si>
    <t>129 (5.6%)</t>
  </si>
  <si>
    <t>244 (4.4%)</t>
  </si>
  <si>
    <t>227 (4.4%)</t>
  </si>
  <si>
    <t>217 (4.9%)</t>
  </si>
  <si>
    <t>184 (3.8%)</t>
  </si>
  <si>
    <t>110 (2.3%)</t>
  </si>
  <si>
    <t>Unknown</t>
  </si>
  <si>
    <t>44 (0.7%)</t>
  </si>
  <si>
    <t>54 (1.2%)</t>
  </si>
  <si>
    <t>62 (2.7%)</t>
  </si>
  <si>
    <t>140 (2.5%)</t>
  </si>
  <si>
    <t>154 (3.0%)</t>
  </si>
  <si>
    <t>84 (1.9%)</t>
  </si>
  <si>
    <t>740 (15.3%)</t>
  </si>
  <si>
    <t>1,835 (38.2%)</t>
  </si>
  <si>
    <t>54 (1.4%)</t>
  </si>
  <si>
    <t>6,331 (100%)</t>
  </si>
  <si>
    <t>4,431 (100%)</t>
  </si>
  <si>
    <t>2,311 (100%)</t>
  </si>
  <si>
    <t>5,529 (100%)</t>
  </si>
  <si>
    <t>5,162 (100%)</t>
  </si>
  <si>
    <t xml:space="preserve"> 4,440 (100%)</t>
  </si>
  <si>
    <t>4,844 (100%)</t>
  </si>
  <si>
    <t>4,804 (100%)</t>
  </si>
  <si>
    <t>3,829 (100%)</t>
  </si>
  <si>
    <t>N/R Category not reported during this reporting period</t>
  </si>
  <si>
    <r>
      <rPr>
        <b/>
        <sz val="10"/>
        <color theme="1"/>
        <rFont val="HawnHelv"/>
        <scheme val="minor"/>
      </rPr>
      <t>Source:</t>
    </r>
    <r>
      <rPr>
        <sz val="10"/>
        <color theme="1"/>
        <rFont val="HawnHelv"/>
        <scheme val="minor"/>
      </rPr>
      <t xml:space="preserve"> Hawaiÿi State. Department of Human Services. Office of Youth Services. Juvenile Justice System Crime Analysis, FY-2009-2011, FY-2012-2014, FY-2015-2017.</t>
    </r>
  </si>
  <si>
    <r>
      <rPr>
        <b/>
        <sz val="10"/>
        <rFont val="HawnHelv"/>
        <scheme val="minor"/>
      </rPr>
      <t>Referral:</t>
    </r>
    <r>
      <rPr>
        <sz val="10"/>
        <rFont val="HawnHelv"/>
        <scheme val="minor"/>
      </rPr>
      <t xml:space="preserve"> Referral to legal processing by court or intake agency can be a result of arrest or complaint by a citizen or school.</t>
    </r>
  </si>
  <si>
    <t>Juvenile Referral</t>
  </si>
  <si>
    <t>68 (2.4%)</t>
  </si>
  <si>
    <t>81 (2.7%)</t>
  </si>
  <si>
    <t>54 (3.0%)</t>
  </si>
  <si>
    <t>73 (1.8%)</t>
  </si>
  <si>
    <t>68 (1.9%)</t>
  </si>
  <si>
    <t>58 (1.7%)</t>
  </si>
  <si>
    <t>43 (1.4%)</t>
  </si>
  <si>
    <t>33 (1.2%)</t>
  </si>
  <si>
    <t>40 (1.5%)</t>
  </si>
  <si>
    <t>669 (23.2%)</t>
  </si>
  <si>
    <t>654 (22.1%)</t>
  </si>
  <si>
    <t>388 (21.6%)</t>
  </si>
  <si>
    <t>511 (12.4%)</t>
  </si>
  <si>
    <t>447 (12.4%)</t>
  </si>
  <si>
    <t>383 (11.2%)</t>
  </si>
  <si>
    <t>274 (9.0%)</t>
  </si>
  <si>
    <t>197 (6.9%)</t>
  </si>
  <si>
    <t>258 (9.9%)</t>
  </si>
  <si>
    <t>26 (0.9%)</t>
  </si>
  <si>
    <t>34 (1.1%)</t>
  </si>
  <si>
    <t>12 (0.7%)</t>
  </si>
  <si>
    <t>10 (0.2%)</t>
  </si>
  <si>
    <t>21 (0.6%)</t>
  </si>
  <si>
    <t>10 (0.3%)</t>
  </si>
  <si>
    <t>3 (0.1%)</t>
  </si>
  <si>
    <t>519 (18.0%)</t>
  </si>
  <si>
    <t>490 (16.5%)</t>
  </si>
  <si>
    <t>284 (15.8%)</t>
  </si>
  <si>
    <t>359 (8.7%)</t>
  </si>
  <si>
    <t>286 (7.9%)</t>
  </si>
  <si>
    <t>280 (8.2%)</t>
  </si>
  <si>
    <t>213 (7.0%)</t>
  </si>
  <si>
    <t>164 (5.8%)</t>
  </si>
  <si>
    <t>181 (7.0%)</t>
  </si>
  <si>
    <t>905 (31.3%)</t>
  </si>
  <si>
    <t>865 (29.2%)</t>
  </si>
  <si>
    <t>553 (30.7%)</t>
  </si>
  <si>
    <t>1,549 (37.6%)</t>
  </si>
  <si>
    <t>1,312 (36.3%)</t>
  </si>
  <si>
    <t>1,219(35.6%)</t>
  </si>
  <si>
    <t>997 (32.8%)</t>
  </si>
  <si>
    <t>77 (27.5%)</t>
  </si>
  <si>
    <t>995 (38.5%)</t>
  </si>
  <si>
    <t>140 (4.8%)</t>
  </si>
  <si>
    <t>149 (5.0%)</t>
  </si>
  <si>
    <t>81 (4.5%)</t>
  </si>
  <si>
    <t>79 (1.9%)</t>
  </si>
  <si>
    <t>66 (1.8%)</t>
  </si>
  <si>
    <t>68 (2.0%)</t>
  </si>
  <si>
    <t>45 (1.4%)</t>
  </si>
  <si>
    <t>28 (0.9%)</t>
  </si>
  <si>
    <t>38 (1.5%)</t>
  </si>
  <si>
    <t>20 (0.7%)</t>
  </si>
  <si>
    <t>9 (0.5%)</t>
  </si>
  <si>
    <t>13 (0.3%)</t>
  </si>
  <si>
    <t>9 (0.3%)</t>
  </si>
  <si>
    <t>6 (0.2%)</t>
  </si>
  <si>
    <t>8 (0.3%)</t>
  </si>
  <si>
    <t>5 (0.2%)</t>
  </si>
  <si>
    <t>83 (2.9%)</t>
  </si>
  <si>
    <t>75 (2.5%)</t>
  </si>
  <si>
    <t>47 (2.6%)</t>
  </si>
  <si>
    <t>75 (1.8%)</t>
  </si>
  <si>
    <t>55 (1.5%)</t>
  </si>
  <si>
    <t>74 (2.2%)</t>
  </si>
  <si>
    <t>52 (1.7%)</t>
  </si>
  <si>
    <t>38 (1.3%)</t>
  </si>
  <si>
    <t>41 (1.6%)</t>
  </si>
  <si>
    <t>343 (8.3%)</t>
  </si>
  <si>
    <t>288 (1.6%)</t>
  </si>
  <si>
    <t>265 (7.7%)</t>
  </si>
  <si>
    <t>210 (6.9%)</t>
  </si>
  <si>
    <t>170 (6.0%)</t>
  </si>
  <si>
    <t>200 (7.7%)</t>
  </si>
  <si>
    <t>7 (0.2%)</t>
  </si>
  <si>
    <t>4 (0.2%)</t>
  </si>
  <si>
    <t>2 (0.1%)</t>
  </si>
  <si>
    <t>5 (0.1%)</t>
  </si>
  <si>
    <t>45 (1.6%)</t>
  </si>
  <si>
    <t>47 (1.6%)</t>
  </si>
  <si>
    <t>23 (1.3%)</t>
  </si>
  <si>
    <t>25 (0.9%)</t>
  </si>
  <si>
    <t>29 (1.0%)</t>
  </si>
  <si>
    <t>13 (0.7%)</t>
  </si>
  <si>
    <t>53 (1.3%)</t>
  </si>
  <si>
    <t>33 (0.9%)</t>
  </si>
  <si>
    <t>33 (1.0%)</t>
  </si>
  <si>
    <t>31 (1.0%)</t>
  </si>
  <si>
    <t>33 (1.3%)</t>
  </si>
  <si>
    <t>122 (4.2%)</t>
  </si>
  <si>
    <t>174 (5.9%)</t>
  </si>
  <si>
    <t>120 (6.7%)</t>
  </si>
  <si>
    <t>275 (6.7%)</t>
  </si>
  <si>
    <t>268 (7.4%)</t>
  </si>
  <si>
    <t>290 (8.5%)</t>
  </si>
  <si>
    <t>248 (8.1%)</t>
  </si>
  <si>
    <t>277 (8.0%)</t>
  </si>
  <si>
    <t>236 (9.1%)</t>
  </si>
  <si>
    <t>91 (3.2%)</t>
  </si>
  <si>
    <t>104 (3.5%)</t>
  </si>
  <si>
    <t>85 (4.7%)</t>
  </si>
  <si>
    <t>144 (3.5%)</t>
  </si>
  <si>
    <t>123 (8.0%)</t>
  </si>
  <si>
    <t>121 (3.5%)</t>
  </si>
  <si>
    <t>55 (1.8%)</t>
  </si>
  <si>
    <t>55 (1.9%)</t>
  </si>
  <si>
    <t>50 (1.9%)</t>
  </si>
  <si>
    <t>168 (5.8%)</t>
  </si>
  <si>
    <t>228 (7.7%)</t>
  </si>
  <si>
    <t>127 (7.1%)</t>
  </si>
  <si>
    <t>633 (15.4%)</t>
  </si>
  <si>
    <t>637 (17.6%)</t>
  </si>
  <si>
    <t>620 (18.1%)</t>
  </si>
  <si>
    <t>858 (28.2%)</t>
  </si>
  <si>
    <t>1,103 (38.9%)</t>
  </si>
  <si>
    <t>494 (19.1%)</t>
  </si>
  <si>
    <t>2,888 (100%)</t>
  </si>
  <si>
    <t>2,963 (100%)</t>
  </si>
  <si>
    <t>1,800 (100%)</t>
  </si>
  <si>
    <t>4,119 (100%)</t>
  </si>
  <si>
    <t>3,617 (100%)</t>
  </si>
  <si>
    <t>3,428 (100%)</t>
  </si>
  <si>
    <t>3,040 (100%)</t>
  </si>
  <si>
    <t>2,829 (100%)</t>
  </si>
  <si>
    <t>2,582 (100%)</t>
  </si>
  <si>
    <r>
      <rPr>
        <b/>
        <sz val="10"/>
        <color theme="1"/>
        <rFont val="HawnHelv"/>
        <scheme val="minor"/>
      </rPr>
      <t xml:space="preserve">Diversion: </t>
    </r>
    <r>
      <rPr>
        <sz val="10"/>
        <color theme="1"/>
        <rFont val="HawnHelv"/>
        <scheme val="minor"/>
      </rPr>
      <t>Diversion occurs when the referral of a youth to court or an intake agency is dismissed or resolved informally without filing formal charges.</t>
    </r>
  </si>
  <si>
    <t>Juvenile Diversion</t>
  </si>
  <si>
    <t>53 (2.8%)</t>
  </si>
  <si>
    <t>59 (2.7%)</t>
  </si>
  <si>
    <t>45 (3.1%)</t>
  </si>
  <si>
    <t>58 (2.3%)</t>
  </si>
  <si>
    <t>47 (2.3%)</t>
  </si>
  <si>
    <t>42 (2.0%)</t>
  </si>
  <si>
    <t>24 (1.5%)</t>
  </si>
  <si>
    <t>32 (1.75%)</t>
  </si>
  <si>
    <t>30 (2.2%)</t>
  </si>
  <si>
    <t>426 (22.4%)</t>
  </si>
  <si>
    <t>495 (22.9%)</t>
  </si>
  <si>
    <t xml:space="preserve"> 318 (21.9%)</t>
  </si>
  <si>
    <t>324 (13.0%)</t>
  </si>
  <si>
    <t>285 (13.8%)</t>
  </si>
  <si>
    <t>237 (11.5%)</t>
  </si>
  <si>
    <t>152 (9.4%)</t>
  </si>
  <si>
    <t>156 (8.5%)</t>
  </si>
  <si>
    <t>146 (10.5%)</t>
  </si>
  <si>
    <t>19 (1.0%)</t>
  </si>
  <si>
    <t>20 (0.9%)</t>
  </si>
  <si>
    <t>11 (0.8%)</t>
  </si>
  <si>
    <t>15 (0.7%)</t>
  </si>
  <si>
    <t>8 (0.4%)</t>
  </si>
  <si>
    <t>7 (0.5%)</t>
  </si>
  <si>
    <t>329 (17.3%)</t>
  </si>
  <si>
    <t>365 (16.9%)</t>
  </si>
  <si>
    <t xml:space="preserve"> 227 (15.6%)</t>
  </si>
  <si>
    <t>237 (9.5%)</t>
  </si>
  <si>
    <t>182 (8.8%)</t>
  </si>
  <si>
    <t>191 (9.2%)</t>
  </si>
  <si>
    <t>134 (8.3%)</t>
  </si>
  <si>
    <t>115 (6.3%)</t>
  </si>
  <si>
    <t>106 (7.6%)</t>
  </si>
  <si>
    <t>586 (30.9%)</t>
  </si>
  <si>
    <t>648 (29.9%)</t>
  </si>
  <si>
    <t>429 (29.5%)</t>
  </si>
  <si>
    <t>937 (37.5%)</t>
  </si>
  <si>
    <t>741 (35.8%)</t>
  </si>
  <si>
    <t>760 (36.8%)</t>
  </si>
  <si>
    <t>540 (33.4%)</t>
  </si>
  <si>
    <t>536 (29.3%)</t>
  </si>
  <si>
    <t>555 (40.1%)</t>
  </si>
  <si>
    <t>95 (5.0%)</t>
  </si>
  <si>
    <t>120 (5.5%)</t>
  </si>
  <si>
    <t>69 (4.7%)</t>
  </si>
  <si>
    <t>49 (2.0%)</t>
  </si>
  <si>
    <t>50 (2.4%)</t>
  </si>
  <si>
    <t>30 (1.8%)</t>
  </si>
  <si>
    <t>21 (1.1%)</t>
  </si>
  <si>
    <t>28 (2.0%)</t>
  </si>
  <si>
    <t xml:space="preserve"> 13 (0.7%)</t>
  </si>
  <si>
    <t>25 (1.1%)</t>
  </si>
  <si>
    <t>6 (0.4%)</t>
  </si>
  <si>
    <t>11 (0.4%)</t>
  </si>
  <si>
    <t>6 (0.3%)</t>
  </si>
  <si>
    <t>3 (0.2%)</t>
  </si>
  <si>
    <t>7 (0.4%)</t>
  </si>
  <si>
    <t>4 (0.3%)</t>
  </si>
  <si>
    <t>59 (3.1%)</t>
  </si>
  <si>
    <t>49 (2.3%)</t>
  </si>
  <si>
    <t>38 (2.6%)</t>
  </si>
  <si>
    <t>51 (2.0%)</t>
  </si>
  <si>
    <t>33 (1.6%)</t>
  </si>
  <si>
    <t>33 (2.0%)</t>
  </si>
  <si>
    <t>28 (1.5%)</t>
  </si>
  <si>
    <t>20 (1.4%)</t>
  </si>
  <si>
    <t>213 (8.5%)</t>
  </si>
  <si>
    <t>174 (8.4%)</t>
  </si>
  <si>
    <t>156 (7.6%)</t>
  </si>
  <si>
    <t>113 (7.0%)</t>
  </si>
  <si>
    <t>107 (5.8%)</t>
  </si>
  <si>
    <t>92 (6.6%)</t>
  </si>
  <si>
    <t>5 (0.3%)</t>
  </si>
  <si>
    <t>2 (0.2%)</t>
  </si>
  <si>
    <t>1 (0.1%)</t>
  </si>
  <si>
    <t>0 (0.0%)</t>
  </si>
  <si>
    <t>4 (0.9%)</t>
  </si>
  <si>
    <t>29 (1.5%)</t>
  </si>
  <si>
    <t>23 (1.1%)</t>
  </si>
  <si>
    <t>17 (1.2%)</t>
  </si>
  <si>
    <t>18 (0.9%)</t>
  </si>
  <si>
    <t>17 (0.8%)</t>
  </si>
  <si>
    <t>12 (0.8%)</t>
  </si>
  <si>
    <t>37 (1.5%)</t>
  </si>
  <si>
    <t>21 (1.0%)</t>
  </si>
  <si>
    <t>19 (0.9%)</t>
  </si>
  <si>
    <t>21 (1.3%)</t>
  </si>
  <si>
    <t>24 (1.3%)</t>
  </si>
  <si>
    <t>103 (5.4%)</t>
  </si>
  <si>
    <t xml:space="preserve"> 92 (6.3%)</t>
  </si>
  <si>
    <t>171 (6.9%)</t>
  </si>
  <si>
    <t>180 (8.7%)</t>
  </si>
  <si>
    <t>196 (9.5%)</t>
  </si>
  <si>
    <t>137 (8.5%)</t>
  </si>
  <si>
    <t>157 (8.6%)</t>
  </si>
  <si>
    <t>122 (8.8%)</t>
  </si>
  <si>
    <t>62 (3.3%)</t>
  </si>
  <si>
    <t>66 (3.0%)</t>
  </si>
  <si>
    <t>53 (3.6%)</t>
  </si>
  <si>
    <t>87 (3.5%)</t>
  </si>
  <si>
    <t>77 (3.7%)</t>
  </si>
  <si>
    <t>75 (3.6%)</t>
  </si>
  <si>
    <t>29 (1.8%)</t>
  </si>
  <si>
    <t>38 (2.1%)</t>
  </si>
  <si>
    <t>39 (2.8%)</t>
  </si>
  <si>
    <t>102 (5.4%)</t>
  </si>
  <si>
    <t>157 (7.2%)</t>
  </si>
  <si>
    <t>131 (9.0%)</t>
  </si>
  <si>
    <t>314 (12.6%)</t>
  </si>
  <si>
    <t>268 (12.9%)</t>
  </si>
  <si>
    <t>281 (13.6%)</t>
  </si>
  <si>
    <t>391 (24.2%)</t>
  </si>
  <si>
    <t>602 (32.9%)</t>
  </si>
  <si>
    <t>210 (15.2%)</t>
  </si>
  <si>
    <t>1,898 (100%)</t>
  </si>
  <si>
    <t>2,166 (100%)</t>
  </si>
  <si>
    <t>1,453 (100%)</t>
  </si>
  <si>
    <t>2,497 (100%)</t>
  </si>
  <si>
    <t>2,072 (100%)</t>
  </si>
  <si>
    <t>2,066 (100%)</t>
  </si>
  <si>
    <t>1,615 (100%)</t>
  </si>
  <si>
    <t>1,827 (100%)</t>
  </si>
  <si>
    <t>1,383 (100%)</t>
  </si>
  <si>
    <r>
      <t xml:space="preserve">Petition: </t>
    </r>
    <r>
      <rPr>
        <sz val="10"/>
        <color theme="1"/>
        <rFont val="HawnHelv"/>
        <scheme val="minor"/>
      </rPr>
      <t>Petitions are filed when formal charges are pressed against a youth to request the court to adjudicate.</t>
    </r>
  </si>
  <si>
    <t>Juvenile Petition</t>
  </si>
  <si>
    <t>25 (2.1%)</t>
  </si>
  <si>
    <t>32 (2.4%)</t>
  </si>
  <si>
    <t>25 (3.0%)</t>
  </si>
  <si>
    <t>20 (1.0%)</t>
  </si>
  <si>
    <t>23 (1.4%)</t>
  </si>
  <si>
    <t>19 (1.5%)</t>
  </si>
  <si>
    <t>10 (0.1%)</t>
  </si>
  <si>
    <t>270 (22.7%)</t>
  </si>
  <si>
    <t>289 (21.3%)</t>
  </si>
  <si>
    <t>180 (21.3%)</t>
  </si>
  <si>
    <t>207 (10.8%)</t>
  </si>
  <si>
    <t>184 (10.1%)</t>
  </si>
  <si>
    <t>174 (10.6%)</t>
  </si>
  <si>
    <t>109 (8.4%)</t>
  </si>
  <si>
    <t>72 (5.7%)</t>
  </si>
  <si>
    <t>80 (6.4%)</t>
  </si>
  <si>
    <t>10 (0.8%)</t>
  </si>
  <si>
    <t>15 (1.1%)</t>
  </si>
  <si>
    <t>9 (1.1%)</t>
  </si>
  <si>
    <t>218 (18.3%)</t>
  </si>
  <si>
    <t>215 (15.8%)</t>
  </si>
  <si>
    <t>123 (14.5%)</t>
  </si>
  <si>
    <t>126 (6.6%)</t>
  </si>
  <si>
    <t>104 (5.7%)</t>
  </si>
  <si>
    <t>91 (5.5%)</t>
  </si>
  <si>
    <t>58 (4.5%)</t>
  </si>
  <si>
    <t>68 (5.3%)</t>
  </si>
  <si>
    <t>73 (5.8%)</t>
  </si>
  <si>
    <t>399 (33.5%)</t>
  </si>
  <si>
    <t>435 (32.1%)</t>
  </si>
  <si>
    <t>294 (34.7%)</t>
  </si>
  <si>
    <t>782 (40.9%)</t>
  </si>
  <si>
    <t>706 (38.7%)</t>
  </si>
  <si>
    <t>613 (37.2%)</t>
  </si>
  <si>
    <t>434 (33.6%)</t>
  </si>
  <si>
    <t>363 (28.6%)</t>
  </si>
  <si>
    <t>417 (33.3%)</t>
  </si>
  <si>
    <t>55 (4.6%)</t>
  </si>
  <si>
    <t>59 (4.3%)</t>
  </si>
  <si>
    <t>38 (4.5%)</t>
  </si>
  <si>
    <t>33 (1.7%)</t>
  </si>
  <si>
    <t>14 (1.1%)</t>
  </si>
  <si>
    <t>8 (0.6%)</t>
  </si>
  <si>
    <t>8 (0.7%)</t>
  </si>
  <si>
    <t>9 (0.7%)</t>
  </si>
  <si>
    <t>4 (0.5%)</t>
  </si>
  <si>
    <t>3 (0.3%)</t>
  </si>
  <si>
    <t>. 30 (2.5%)</t>
  </si>
  <si>
    <t>44 (3.2%)</t>
  </si>
  <si>
    <t>23 (2.7%)</t>
  </si>
  <si>
    <t>34 (1.8%)</t>
  </si>
  <si>
    <t>30 (1.6%)</t>
  </si>
  <si>
    <t>25 (1.5%)</t>
  </si>
  <si>
    <t>17 (1.3%)</t>
  </si>
  <si>
    <t>16 (1.2%)</t>
  </si>
  <si>
    <t>22 (1.7%)</t>
  </si>
  <si>
    <t>174 (9.1%)</t>
  </si>
  <si>
    <t>146 (8%)</t>
  </si>
  <si>
    <t>125 (7.6%)</t>
  </si>
  <si>
    <t>105 (8.1%)</t>
  </si>
  <si>
    <t>90 (7.1%)</t>
  </si>
  <si>
    <t>106 (8.4%)</t>
  </si>
  <si>
    <t>5 (0.4%)</t>
  </si>
  <si>
    <t>15 (1.3%)</t>
  </si>
  <si>
    <t>20 (2.1%)</t>
  </si>
  <si>
    <t>11 (1.3%)</t>
  </si>
  <si>
    <t>6 (0.7%)</t>
  </si>
  <si>
    <t>17 (0.9%)</t>
  </si>
  <si>
    <t>15 (0.8%)</t>
  </si>
  <si>
    <t>10 (0.6%)</t>
  </si>
  <si>
    <t>10 (0.9%)</t>
  </si>
  <si>
    <t>47 (3.9%)</t>
  </si>
  <si>
    <t>88 (6.5%)</t>
  </si>
  <si>
    <t>51 (6.0%)</t>
  </si>
  <si>
    <t>150 (7.8%)</t>
  </si>
  <si>
    <t>141 (7.7%)</t>
  </si>
  <si>
    <t>137 (8.3%)</t>
  </si>
  <si>
    <t>116 (9.0%)</t>
  </si>
  <si>
    <t>119 (9.9%)</t>
  </si>
  <si>
    <t>132 (10.5%)</t>
  </si>
  <si>
    <t>45 (3.8%)</t>
  </si>
  <si>
    <t>48 (3.5%)</t>
  </si>
  <si>
    <t>68 (3.6%)</t>
  </si>
  <si>
    <t>66 (3.6%)</t>
  </si>
  <si>
    <t>59 (3.6%)</t>
  </si>
  <si>
    <t>21 (1.6%)</t>
  </si>
  <si>
    <t>29 (2.3%)</t>
  </si>
  <si>
    <t>59 (5.0%)</t>
  </si>
  <si>
    <t>74 (5.5%)</t>
  </si>
  <si>
    <t>31 (3.7%)</t>
  </si>
  <si>
    <t>292 (15.3%)</t>
  </si>
  <si>
    <t>376 (20.6%)</t>
  </si>
  <si>
    <t>365 (22.2%)</t>
  </si>
  <si>
    <t>382 (29.5%)</t>
  </si>
  <si>
    <t>481 (37.9%)</t>
  </si>
  <si>
    <t>368 (29.4%)</t>
  </si>
  <si>
    <t>1,190 (100%)</t>
  </si>
  <si>
    <t>1,357 (100%)</t>
  </si>
  <si>
    <t>847 (100%)</t>
  </si>
  <si>
    <t>1,913 (100%)</t>
  </si>
  <si>
    <t>1,825 (100%)</t>
  </si>
  <si>
    <t>1,648 (100%)</t>
  </si>
  <si>
    <t>1,293 (100%)</t>
  </si>
  <si>
    <t>1,267 (100%)</t>
  </si>
  <si>
    <t>1,251 (100%)</t>
  </si>
  <si>
    <r>
      <t xml:space="preserve">Detention: </t>
    </r>
    <r>
      <rPr>
        <sz val="10"/>
        <color theme="1"/>
        <rFont val="HawnHelv"/>
        <scheme val="minor"/>
      </rPr>
      <t>Placement in secure detention may occur at any point of the case processing for a youth suspected of delinquency. Detention does not include youth held in shelters or other non-secure residential facilities.</t>
    </r>
  </si>
  <si>
    <t>Juvenile Detention</t>
  </si>
  <si>
    <t>17 (4.0%)</t>
  </si>
  <si>
    <t>14 (4.6%)</t>
  </si>
  <si>
    <t>8 (1.8%)</t>
  </si>
  <si>
    <t>12 (2.7%)</t>
  </si>
  <si>
    <t>9 (2.3%)</t>
  </si>
  <si>
    <t>83 (19.3%)</t>
  </si>
  <si>
    <t>61 (19.9%)</t>
  </si>
  <si>
    <t>50 (16.4%)</t>
  </si>
  <si>
    <t>40 (9.1%)</t>
  </si>
  <si>
    <t>38 (8.6%)</t>
  </si>
  <si>
    <t>31 (8%)</t>
  </si>
  <si>
    <t>2 (0.7%)</t>
  </si>
  <si>
    <t>5 (1.6%)</t>
  </si>
  <si>
    <t>0 (0%)</t>
  </si>
  <si>
    <t>1 (0.2%)</t>
  </si>
  <si>
    <t>1 (0.3%)</t>
  </si>
  <si>
    <t>59 (13.8%)</t>
  </si>
  <si>
    <t>40 (13.0%)</t>
  </si>
  <si>
    <t>35 (11.5%)</t>
  </si>
  <si>
    <t>18 (4.1%)</t>
  </si>
  <si>
    <t>14 (3.2%)</t>
  </si>
  <si>
    <t>24 (6.2%)</t>
  </si>
  <si>
    <t>155 (36.1%)</t>
  </si>
  <si>
    <t>105 (34.2%)</t>
  </si>
  <si>
    <t>105 (34.5%)</t>
  </si>
  <si>
    <t>195 (44.2%)</t>
  </si>
  <si>
    <t>204 (46.1%)</t>
  </si>
  <si>
    <t>169 (43.8%)</t>
  </si>
  <si>
    <t>22 (5.1%)</t>
  </si>
  <si>
    <t>20 (6.5%)</t>
  </si>
  <si>
    <t>21 (6.9%)</t>
  </si>
  <si>
    <t>6 (1.4%)</t>
  </si>
  <si>
    <t>6 (1.6%)</t>
  </si>
  <si>
    <t>19 (4.4%)</t>
  </si>
  <si>
    <t>9 (2.9%)</t>
  </si>
  <si>
    <t>9 (3.0%)</t>
  </si>
  <si>
    <t>9 (2%)</t>
  </si>
  <si>
    <t>49 (11.1%)</t>
  </si>
  <si>
    <t>44 (9.9%)</t>
  </si>
  <si>
    <t>47 (12.2%)</t>
  </si>
  <si>
    <t>5 (1.2%)</t>
  </si>
  <si>
    <t>31 (10.1%)</t>
  </si>
  <si>
    <t>4 (1.3%)</t>
  </si>
  <si>
    <t>5 (1.1%)</t>
  </si>
  <si>
    <t>3 (0.7%)</t>
  </si>
  <si>
    <t>23 (7.6%)</t>
  </si>
  <si>
    <t>46 (10.4%)</t>
  </si>
  <si>
    <t>59 (13.3%)</t>
  </si>
  <si>
    <t>39 (9.1%)</t>
  </si>
  <si>
    <t>33 (10.9%)</t>
  </si>
  <si>
    <t>35 (7.9%)</t>
  </si>
  <si>
    <t>32 (7.2%)</t>
  </si>
  <si>
    <t>2 (0.5%)</t>
  </si>
  <si>
    <t>3 (1.0%)</t>
  </si>
  <si>
    <t>23 (5.2%)</t>
  </si>
  <si>
    <t>19 (4.9%)</t>
  </si>
  <si>
    <t>429  (100%)</t>
  </si>
  <si>
    <t>307  (100%)</t>
  </si>
  <si>
    <t>304 (100%)</t>
  </si>
  <si>
    <t>441 (100%)</t>
  </si>
  <si>
    <t>443 (100%)</t>
  </si>
  <si>
    <t>386 (100%)</t>
  </si>
  <si>
    <r>
      <t xml:space="preserve">Adjudication: </t>
    </r>
    <r>
      <rPr>
        <sz val="10"/>
        <color theme="1"/>
        <rFont val="HawnHelv"/>
        <scheme val="minor"/>
      </rPr>
      <t>Adjudication occurs at a juvenile court hearing when a youth is judged guilty, or legally responsible for the charge that has been filed against him or her.</t>
    </r>
  </si>
  <si>
    <t>Juvenile Adjudication</t>
  </si>
  <si>
    <t>14 (2.1 %)</t>
  </si>
  <si>
    <t>33 (3.2%)</t>
  </si>
  <si>
    <t>19 (2.1%)</t>
  </si>
  <si>
    <t>15 (1.1 %)</t>
  </si>
  <si>
    <t>14 (1.2%)</t>
  </si>
  <si>
    <t>16 (1.5%)</t>
  </si>
  <si>
    <t>10 (1.9%)</t>
  </si>
  <si>
    <t>5 (0.7%)</t>
  </si>
  <si>
    <t>5 (0.8%)</t>
  </si>
  <si>
    <t>136 (20.3%)</t>
  </si>
  <si>
    <t>222 (21.7%)</t>
  </si>
  <si>
    <t>194 (21.3%)</t>
  </si>
  <si>
    <t>132 (10.0%)</t>
  </si>
  <si>
    <t>110 (9.1%)</t>
  </si>
  <si>
    <t>94 (8.9%)</t>
  </si>
  <si>
    <t>36 (6.6%)</t>
  </si>
  <si>
    <t>36 (5.1%)</t>
  </si>
  <si>
    <t>32 (5.1%)</t>
  </si>
  <si>
    <t>6 (0.9%)</t>
  </si>
  <si>
    <t>14 (1.4%)</t>
  </si>
  <si>
    <t>7 (0.8%)</t>
  </si>
  <si>
    <t>113 (16.8%)</t>
  </si>
  <si>
    <t>173 (16.9%)</t>
  </si>
  <si>
    <t>142 (15.6%)</t>
  </si>
  <si>
    <t>84 (6.4%)</t>
  </si>
  <si>
    <t>68 (5.7%)</t>
  </si>
  <si>
    <t>62 (5.9%)</t>
  </si>
  <si>
    <t>19 (3.5%)</t>
  </si>
  <si>
    <t>45 (6.4%)</t>
  </si>
  <si>
    <t>36 (5.8%)</t>
  </si>
  <si>
    <t>228 (34.0%)</t>
  </si>
  <si>
    <t>330 (32.2%)</t>
  </si>
  <si>
    <t>310 (34.1%)</t>
  </si>
  <si>
    <t>582 (44.1%)</t>
  </si>
  <si>
    <t>499 (41.5%)</t>
  </si>
  <si>
    <t>413 (39.3%)</t>
  </si>
  <si>
    <t>198 (36.5%)</t>
  </si>
  <si>
    <t>245 (34.8%)</t>
  </si>
  <si>
    <t>197 (31.7%)</t>
  </si>
  <si>
    <t>37 (5.5%)</t>
  </si>
  <si>
    <t>39 (3.8%)</t>
  </si>
  <si>
    <t>45 (4.9%)</t>
  </si>
  <si>
    <t>25 (1.9%)</t>
  </si>
  <si>
    <t>17 (1.4%)</t>
  </si>
  <si>
    <t>10 (1.0%)</t>
  </si>
  <si>
    <t>5 (0.9%)</t>
  </si>
  <si>
    <t>4 (0.6%)</t>
  </si>
  <si>
    <t>2 (0.3%)</t>
  </si>
  <si>
    <t>5 (0.5%)</t>
  </si>
  <si>
    <t>2 (0.4%)</t>
  </si>
  <si>
    <t>3 (0.4%)</t>
  </si>
  <si>
    <t>17 (2.5%)</t>
  </si>
  <si>
    <t>22 (2.1%)</t>
  </si>
  <si>
    <t>31 (3.4%)</t>
  </si>
  <si>
    <t>19 (1.6%)</t>
  </si>
  <si>
    <t>7 (1.3%)</t>
  </si>
  <si>
    <t>11 (1.6%)</t>
  </si>
  <si>
    <t>9 (1.5%)</t>
  </si>
  <si>
    <t>124 (9.4%)</t>
  </si>
  <si>
    <t>106 (8.8%)</t>
  </si>
  <si>
    <t>91 (8.7%)</t>
  </si>
  <si>
    <t>52 (9.6%)</t>
  </si>
  <si>
    <t>57 (8.1%)</t>
  </si>
  <si>
    <t>44 (7.1%)</t>
  </si>
  <si>
    <t>14 (1.5%)</t>
  </si>
  <si>
    <t>11 (1.1%)</t>
  </si>
  <si>
    <t>11 (0.9%)</t>
  </si>
  <si>
    <t>7 (0.7%)</t>
  </si>
  <si>
    <t>8 (1.5%)</t>
  </si>
  <si>
    <t>7 (1.1%)</t>
  </si>
  <si>
    <t>35 (5.2%)</t>
  </si>
  <si>
    <t>76 (7.4%)</t>
  </si>
  <si>
    <t>46 (5.1%)</t>
  </si>
  <si>
    <t>107 (8.1%)</t>
  </si>
  <si>
    <t>109 (9.1%)</t>
  </si>
  <si>
    <t>104 (10.0%)</t>
  </si>
  <si>
    <t>58 (10.7%)</t>
  </si>
  <si>
    <t>81 (11.5%)</t>
  </si>
  <si>
    <t>78 (12.5%)</t>
  </si>
  <si>
    <t>33 (4.9%)</t>
  </si>
  <si>
    <t>36 (3.5%)</t>
  </si>
  <si>
    <t>42 (4.6%)</t>
  </si>
  <si>
    <t>51 (3.9%)</t>
  </si>
  <si>
    <t>49 (4.1%)</t>
  </si>
  <si>
    <t>39 (3.71%)</t>
  </si>
  <si>
    <t>15 (2.1%)</t>
  </si>
  <si>
    <t>12 (1.9%)</t>
  </si>
  <si>
    <t>36 (5.4%)</t>
  </si>
  <si>
    <t>48 (4.7%)</t>
  </si>
  <si>
    <t>157 (11.9%)</t>
  </si>
  <si>
    <t>197 (16.4%)</t>
  </si>
  <si>
    <t>195 (18.6%)</t>
  </si>
  <si>
    <t>138 (25.5%)</t>
  </si>
  <si>
    <t>196 (27.8%)</t>
  </si>
  <si>
    <t>199 (32%)</t>
  </si>
  <si>
    <t>671 (100%)</t>
  </si>
  <si>
    <t>1,025 (100%)</t>
  </si>
  <si>
    <t>910 (100%)</t>
  </si>
  <si>
    <t>1,319 (100%)</t>
  </si>
  <si>
    <t>1,202 (100%)</t>
  </si>
  <si>
    <t>1,051 (100%)</t>
  </si>
  <si>
    <t>542 (100%)</t>
  </si>
  <si>
    <t>705 (100%)</t>
  </si>
  <si>
    <t>622 (100%)</t>
  </si>
  <si>
    <r>
      <rPr>
        <b/>
        <sz val="10"/>
        <color theme="1"/>
        <rFont val="HawnHelv"/>
        <scheme val="minor"/>
      </rPr>
      <t xml:space="preserve">Probation or Protective Supervision (for Status Offenses): </t>
    </r>
    <r>
      <rPr>
        <sz val="10"/>
        <color theme="1"/>
        <rFont val="HawnHelv"/>
        <scheme val="minor"/>
      </rPr>
      <t>Placement on court-ordered supervision following a juvenile court disposition takes the form of probation for law violations or on protective supervision for status offenses.</t>
    </r>
  </si>
  <si>
    <t>Juvenile Probation</t>
  </si>
  <si>
    <t>21 (2.6%)</t>
  </si>
  <si>
    <t>4 (1.2%)</t>
  </si>
  <si>
    <t>3 (1.3%)</t>
  </si>
  <si>
    <t>3 (1.1%)</t>
  </si>
  <si>
    <t>1 (0.5%)</t>
  </si>
  <si>
    <t>154 (19.4%)</t>
  </si>
  <si>
    <t>145 (21.0%)</t>
  </si>
  <si>
    <t>87 (19.8%)</t>
  </si>
  <si>
    <t>29 (9.5%)</t>
  </si>
  <si>
    <t>35 (10.4%)</t>
  </si>
  <si>
    <t>21 (9.0%)</t>
  </si>
  <si>
    <t>18 (6.6%)</t>
  </si>
  <si>
    <t>8 (3%)</t>
  </si>
  <si>
    <t>14 (7.4%)</t>
  </si>
  <si>
    <t>5 (0.6%)</t>
  </si>
  <si>
    <t>8 (1.2%)</t>
  </si>
  <si>
    <t>1 (0.4%)</t>
  </si>
  <si>
    <t>13 (4.9%)</t>
  </si>
  <si>
    <t>13 (6.9%)</t>
  </si>
  <si>
    <t>111 (14.0%)</t>
  </si>
  <si>
    <t>110 (16.0%)</t>
  </si>
  <si>
    <t>63 (14.3%)</t>
  </si>
  <si>
    <t>17 (5.6%)</t>
  </si>
  <si>
    <t>20 (5.9%)</t>
  </si>
  <si>
    <t>20 (8.6%)</t>
  </si>
  <si>
    <t>7 (2.6%)</t>
  </si>
  <si>
    <t>102 (38.2%)</t>
  </si>
  <si>
    <t>91 (48.2%)</t>
  </si>
  <si>
    <t>275 (34.7%)</t>
  </si>
  <si>
    <t>222 (32.2%)</t>
  </si>
  <si>
    <t>137 (31.1%)</t>
  </si>
  <si>
    <t>141 (46.2%)</t>
  </si>
  <si>
    <t>136 (40.2%)</t>
  </si>
  <si>
    <t>83 (35.8%)</t>
  </si>
  <si>
    <t>116 (42.8%)</t>
  </si>
  <si>
    <t>2 (1.1%)</t>
  </si>
  <si>
    <t>47 (5.9%)</t>
  </si>
  <si>
    <t>23 (3.3%)</t>
  </si>
  <si>
    <t>20 (4.5%)</t>
  </si>
  <si>
    <t>6 (2.0%)</t>
  </si>
  <si>
    <t>5 (1.5%)</t>
  </si>
  <si>
    <t>5 (2.2%)</t>
  </si>
  <si>
    <t>4 (1.5%)</t>
  </si>
  <si>
    <t>2 (0.8%)</t>
  </si>
  <si>
    <t>6 (0.8%)</t>
  </si>
  <si>
    <t>5 (2.7%)</t>
  </si>
  <si>
    <t>22 (2.8%)</t>
  </si>
  <si>
    <t>18 (2.6%)</t>
  </si>
  <si>
    <t>7 (2.1%)</t>
  </si>
  <si>
    <t>6 (2.6%)</t>
  </si>
  <si>
    <t>21 (7.8%)</t>
  </si>
  <si>
    <t>27 (10.1%)</t>
  </si>
  <si>
    <t>18 (9.5%)</t>
  </si>
  <si>
    <t>29 (9.1%)</t>
  </si>
  <si>
    <t>26 (7.7%)</t>
  </si>
  <si>
    <t>12 (1.5%)</t>
  </si>
  <si>
    <t>14 (2.0%)</t>
  </si>
  <si>
    <t>10 (1.3%)</t>
  </si>
  <si>
    <t>7 (1.0%)</t>
  </si>
  <si>
    <t>3 (0.89%)</t>
  </si>
  <si>
    <t>5 (1.9%)</t>
  </si>
  <si>
    <t>44 (5.5%)</t>
  </si>
  <si>
    <t>43 (6.2%)</t>
  </si>
  <si>
    <t>25 (5.7%)</t>
  </si>
  <si>
    <t>56 (16.6%)</t>
  </si>
  <si>
    <t>25 (10.8%)</t>
  </si>
  <si>
    <t>26 (9.6%)</t>
  </si>
  <si>
    <t>38 (14.2%)</t>
  </si>
  <si>
    <t>31 (16.4%)</t>
  </si>
  <si>
    <t>39 (4.9%)</t>
  </si>
  <si>
    <t>22 (3.2%)</t>
  </si>
  <si>
    <t>22 (5.0%)</t>
  </si>
  <si>
    <t>18 (5.3%)</t>
  </si>
  <si>
    <t>15 (6.5%)</t>
  </si>
  <si>
    <t>7 (3.7%)</t>
  </si>
  <si>
    <t>46 (5.8%)</t>
  </si>
  <si>
    <t>53 (7.7%)</t>
  </si>
  <si>
    <t>41 (9.3%)</t>
  </si>
  <si>
    <t>28 (8.3%)</t>
  </si>
  <si>
    <t>32 (13.8%)</t>
  </si>
  <si>
    <t>63 (23.3%)</t>
  </si>
  <si>
    <t>59 (22.1%)</t>
  </si>
  <si>
    <t>3 (1.6%)</t>
  </si>
  <si>
    <t>793 (100%)</t>
  </si>
  <si>
    <t>689 (100%)</t>
  </si>
  <si>
    <t>440 (100%)</t>
  </si>
  <si>
    <t>305 (100%)</t>
  </si>
  <si>
    <t>338 (100%)</t>
  </si>
  <si>
    <t>232 (100%)</t>
  </si>
  <si>
    <t>271 (100%)</t>
  </si>
  <si>
    <t>267 (100%)</t>
  </si>
  <si>
    <t>189 (100%)</t>
  </si>
  <si>
    <r>
      <rPr>
        <b/>
        <sz val="10"/>
        <rFont val="HawnHelv"/>
        <scheme val="minor"/>
      </rPr>
      <t xml:space="preserve">Incarceration: </t>
    </r>
    <r>
      <rPr>
        <sz val="10"/>
        <color theme="1"/>
        <rFont val="HawnHelv"/>
        <scheme val="minor"/>
      </rPr>
      <t>Incarceration is a sentence to confinement in secure correctional facilities for adjudicated juvenile offenders. Juveniles are placed in the secure Hawaii Youth Correctional Facility (HYCF)</t>
    </r>
  </si>
  <si>
    <t>Juvenile Incarceration</t>
  </si>
  <si>
    <t>3 (2.6%)</t>
  </si>
  <si>
    <t>1 (1.1%)</t>
  </si>
  <si>
    <t>1 (1.3%)</t>
  </si>
  <si>
    <t>2 (2.4%)</t>
  </si>
  <si>
    <t>2 (4.1%)</t>
  </si>
  <si>
    <t>2 (5.6%)</t>
  </si>
  <si>
    <t>31 (26.7%)</t>
  </si>
  <si>
    <t>18 (20.0%)</t>
  </si>
  <si>
    <t>11 (14.5%)</t>
  </si>
  <si>
    <t>11 (10.4%)</t>
  </si>
  <si>
    <t>5 (6.0%)</t>
  </si>
  <si>
    <t>4 (8.2%)</t>
  </si>
  <si>
    <t>4 (10.5%)</t>
  </si>
  <si>
    <t>2 (5.7%)</t>
  </si>
  <si>
    <t>3 (8.3%)</t>
  </si>
  <si>
    <t>2 (1.7%)</t>
  </si>
  <si>
    <t>11 (9.5%)</t>
  </si>
  <si>
    <t>6 (6.7%)</t>
  </si>
  <si>
    <t>9 (11.8%)</t>
  </si>
  <si>
    <t>2 (1.9%)</t>
  </si>
  <si>
    <t>1 (1.2%)</t>
  </si>
  <si>
    <t>3 (6.1%)</t>
  </si>
  <si>
    <t>3 (7.9%)</t>
  </si>
  <si>
    <t>1 (2.9%)</t>
  </si>
  <si>
    <t>1 (2.8%)</t>
  </si>
  <si>
    <t>46 (39.4)</t>
  </si>
  <si>
    <t>43 (47.8%)</t>
  </si>
  <si>
    <t>42 (55.3%)</t>
  </si>
  <si>
    <t>66 (62.3%)</t>
  </si>
  <si>
    <t>45 (54.2%)</t>
  </si>
  <si>
    <t>24 (49.0%)</t>
  </si>
  <si>
    <t>18 (47.4%)</t>
  </si>
  <si>
    <t>14 (40%)</t>
  </si>
  <si>
    <t>20 (55.6%)</t>
  </si>
  <si>
    <t>4 (3.4%)</t>
  </si>
  <si>
    <t>2 (2.6%)</t>
  </si>
  <si>
    <t>1 (2.0%)</t>
  </si>
  <si>
    <t>5 (4.3%)</t>
  </si>
  <si>
    <t>3 (3.3%)</t>
  </si>
  <si>
    <t>1 (0.9%)</t>
  </si>
  <si>
    <t>NR</t>
  </si>
  <si>
    <t>14 (13.2%)</t>
  </si>
  <si>
    <t>11 (13.2%)</t>
  </si>
  <si>
    <t>5 (10.2)</t>
  </si>
  <si>
    <t>2 (2.2%)</t>
  </si>
  <si>
    <t>7 (6.0%)</t>
  </si>
  <si>
    <t>7 (7.8%)</t>
  </si>
  <si>
    <t>5 (4.7%)</t>
  </si>
  <si>
    <t>11 (13.3%)</t>
  </si>
  <si>
    <t>1 (2.6%)</t>
  </si>
  <si>
    <t>3 (8.6%)</t>
  </si>
  <si>
    <t>4 (11.1%)</t>
  </si>
  <si>
    <t>4 (4.4%)</t>
  </si>
  <si>
    <t>6 (7.9%)</t>
  </si>
  <si>
    <t>7 (14.3%)</t>
  </si>
  <si>
    <t>6 (17.1%)</t>
  </si>
  <si>
    <t>1  (0.9%) </t>
  </si>
  <si>
    <t>8 (21.1%)</t>
  </si>
  <si>
    <t>7 (20%)</t>
  </si>
  <si>
    <t xml:space="preserve">116 (100%)                           </t>
  </si>
  <si>
    <t>90 (100%)</t>
  </si>
  <si>
    <t>76 (100%)</t>
  </si>
  <si>
    <t>106 (100%)</t>
  </si>
  <si>
    <t>83 (100%)</t>
  </si>
  <si>
    <t>49 (100%)</t>
  </si>
  <si>
    <t>38 (100%)</t>
  </si>
  <si>
    <t>35 (100%)</t>
  </si>
  <si>
    <t>36 (100%)</t>
  </si>
  <si>
    <r>
      <t>Waiver:</t>
    </r>
    <r>
      <rPr>
        <sz val="10"/>
        <color rgb="FF0C0C0C"/>
        <rFont val="HawnHelv"/>
        <scheme val="minor"/>
      </rPr>
      <t xml:space="preserve"> Juvenile cases are waived to adult criminal court as a result of judicial finding in juvenile court.</t>
    </r>
  </si>
  <si>
    <t>Juvenile Waiver to Adult Court</t>
  </si>
  <si>
    <t>1 (50%)</t>
  </si>
  <si>
    <t>2 (100%)</t>
  </si>
  <si>
    <t>Native American</t>
  </si>
  <si>
    <t>1 (100%)</t>
  </si>
  <si>
    <r>
      <rPr>
        <b/>
        <sz val="10"/>
        <color theme="1"/>
        <rFont val="HawnHelv"/>
      </rPr>
      <t>Survey Question:</t>
    </r>
    <r>
      <rPr>
        <sz val="10"/>
        <color theme="1"/>
        <rFont val="HawnHelv"/>
      </rPr>
      <t xml:space="preserve"> During the past 12 months, did anyone force you to do sexual things that you did not want to do? (Count such things as kissing, touching, or being physically forced to have sexual intercourse.)</t>
    </r>
  </si>
  <si>
    <t>Native Hawaiian Public High School Students</t>
  </si>
  <si>
    <t>Sexual Abuse - By Partner, Past 12 Months</t>
  </si>
  <si>
    <t>Sexual Abuse - Forced Intercourse, Ever</t>
  </si>
  <si>
    <r>
      <t xml:space="preserve">Table 9.01 </t>
    </r>
    <r>
      <rPr>
        <sz val="11"/>
        <color theme="0"/>
        <rFont val="HawnHelv"/>
        <scheme val="minor"/>
      </rPr>
      <t xml:space="preserve"> Race-Ethnicity of Adults Arrested for Index Offenses by County in Hawaiÿi: 2018</t>
    </r>
  </si>
  <si>
    <r>
      <t xml:space="preserve">Table 9.01 </t>
    </r>
    <r>
      <rPr>
        <sz val="11"/>
        <rFont val="HawnHelv"/>
        <scheme val="minor"/>
      </rPr>
      <t xml:space="preserve"> Race-Ethnicity of Adults Arrested for Index Offenses by County in Hawaiÿi: 2017</t>
    </r>
  </si>
  <si>
    <t>Adults Arrested for Index Offenses
State of Hawaiÿi: 2018</t>
  </si>
  <si>
    <t>Indian</t>
  </si>
  <si>
    <t>Rape</t>
  </si>
  <si>
    <t>Human Trafficking - Commercial Sex Acts</t>
  </si>
  <si>
    <t>Human Trafficking - Involuntary Servitude</t>
  </si>
  <si>
    <t>Adults Arrested for Index Offenses
City &amp; County of Honolulu: 2018</t>
  </si>
  <si>
    <t>Adults Arrested for Index Offenses
Hawaiÿi County: 2018</t>
  </si>
  <si>
    <t>Adults Arrested for Index Offenses
Maui County: 2018</t>
  </si>
  <si>
    <t>Adults Arrested for Index Offenses
Kauaÿi County: 2018</t>
  </si>
  <si>
    <r>
      <rPr>
        <vertAlign val="superscript"/>
        <sz val="9"/>
        <rFont val="HawnHelv"/>
      </rPr>
      <t xml:space="preserve">1  </t>
    </r>
    <r>
      <rPr>
        <sz val="9"/>
        <rFont val="HawnHelv"/>
      </rPr>
      <t xml:space="preserve">January 1, 2014 implementation of the FBI’s revised and expanded definition for the offense of rape.
</t>
    </r>
    <r>
      <rPr>
        <vertAlign val="superscript"/>
        <sz val="9"/>
        <rFont val="HawnHelv"/>
      </rPr>
      <t xml:space="preserve">2  </t>
    </r>
    <r>
      <rPr>
        <sz val="9"/>
        <rFont val="HawnHelv"/>
      </rPr>
      <t>First year of tracking human trafficking offenses in Hawaiÿi.</t>
    </r>
  </si>
  <si>
    <r>
      <t xml:space="preserve">Table 9.04  </t>
    </r>
    <r>
      <rPr>
        <sz val="11"/>
        <color theme="0"/>
        <rFont val="HawnHelv"/>
      </rPr>
      <t>Race-Ethnicity of Adults Arrested for Part II Offenses in Hawaiÿi: 2018</t>
    </r>
  </si>
  <si>
    <r>
      <t xml:space="preserve">Table 9.04  </t>
    </r>
    <r>
      <rPr>
        <sz val="11"/>
        <rFont val="HawnHelv"/>
      </rPr>
      <t>Race-Ethnicity of Adults Arrested for Part II Offenses in Hawaiÿi: 2017</t>
    </r>
  </si>
  <si>
    <r>
      <t xml:space="preserve">Table 9.05  </t>
    </r>
    <r>
      <rPr>
        <sz val="11"/>
        <color theme="0"/>
        <rFont val="HawnHelv"/>
      </rPr>
      <t>Race-Ethnicity of Juveniles Arrested for Index Offenses by County in Hawaiÿi: 2018</t>
    </r>
  </si>
  <si>
    <r>
      <t xml:space="preserve">Table 9.05  </t>
    </r>
    <r>
      <rPr>
        <sz val="11"/>
        <rFont val="HawnHelv"/>
      </rPr>
      <t>Race-Ethnicity of Juveniles Arrested for Index Offenses by County in Hawaiÿi: 2017</t>
    </r>
  </si>
  <si>
    <t>Juveniles Arrested for Index Offenses
City &amp; County of Honolulu: 2018</t>
  </si>
  <si>
    <t>Juveniles Arrested for Index Offenses
Hawaiÿi County: 2018</t>
  </si>
  <si>
    <t>Juveniles Arrested for Index Offenses
Maui County: 2018</t>
  </si>
  <si>
    <t>Juveniles Arrested for Index Offenses
Kauaÿi County: 2018</t>
  </si>
  <si>
    <r>
      <rPr>
        <vertAlign val="superscript"/>
        <sz val="9"/>
        <rFont val="HawnHelv"/>
      </rPr>
      <t xml:space="preserve">1  </t>
    </r>
    <r>
      <rPr>
        <sz val="9"/>
        <rFont val="HawnHelv"/>
      </rPr>
      <t xml:space="preserve">January 1, 2014 implementation of the FBI’s revised and expanded definition for the offense of rape.
</t>
    </r>
    <r>
      <rPr>
        <vertAlign val="superscript"/>
        <sz val="9"/>
        <rFont val="HawnHelv"/>
      </rPr>
      <t xml:space="preserve">2 </t>
    </r>
    <r>
      <rPr>
        <sz val="9"/>
        <rFont val="HawnHelv"/>
      </rPr>
      <t>First year of tracking human trafficking offenses in Hawaiÿi.</t>
    </r>
  </si>
  <si>
    <r>
      <t xml:space="preserve">Table 9.08  </t>
    </r>
    <r>
      <rPr>
        <sz val="11"/>
        <color theme="0"/>
        <rFont val="HawnHelv"/>
      </rPr>
      <t>Race-Ethnicity of Juveniles Arrested for Part II Offenses in Hawaiÿi: 2018</t>
    </r>
  </si>
  <si>
    <r>
      <t xml:space="preserve">Table 9.08  </t>
    </r>
    <r>
      <rPr>
        <sz val="11"/>
        <rFont val="HawnHelv"/>
      </rPr>
      <t>Race-Ethnicity of Juveniles Arrested for Part II Offenses in Hawaiÿi: 2017</t>
    </r>
  </si>
  <si>
    <t>Table 9.30</t>
  </si>
  <si>
    <t>Table 9.31</t>
  </si>
  <si>
    <t>Table 9.32</t>
  </si>
  <si>
    <t>Table 9.33</t>
  </si>
  <si>
    <t>Table 9.34</t>
  </si>
  <si>
    <t>Table 9.35</t>
  </si>
  <si>
    <t>Table 9.36</t>
  </si>
  <si>
    <t>Table 9.37</t>
  </si>
  <si>
    <t>Table 9.38</t>
  </si>
  <si>
    <t>Table 9.39</t>
  </si>
  <si>
    <r>
      <rPr>
        <b/>
        <sz val="11"/>
        <color theme="0"/>
        <rFont val="HawnHelv"/>
        <scheme val="minor"/>
      </rPr>
      <t>Table 9.21:</t>
    </r>
    <r>
      <rPr>
        <sz val="11"/>
        <color theme="0"/>
        <rFont val="HawnHelv"/>
        <scheme val="minor"/>
      </rPr>
      <t xml:space="preserve"> Juvenile Waiver to Adult Court by Ethnicity in Hawaii: 2009-2017 (unduplicated)</t>
    </r>
  </si>
  <si>
    <r>
      <rPr>
        <b/>
        <sz val="11"/>
        <color theme="0"/>
        <rFont val="HawnHelv"/>
        <scheme val="minor"/>
      </rPr>
      <t>Table 9.20:</t>
    </r>
    <r>
      <rPr>
        <sz val="11"/>
        <color theme="0"/>
        <rFont val="HawnHelv"/>
        <scheme val="minor"/>
      </rPr>
      <t xml:space="preserve"> Juvenile Incarceration Counts by Ethnicity in Hawaii: 2009-2017 (unduplicated)</t>
    </r>
  </si>
  <si>
    <r>
      <rPr>
        <b/>
        <sz val="11"/>
        <color theme="0"/>
        <rFont val="HawnHelv"/>
        <scheme val="minor"/>
      </rPr>
      <t>Table 9.19:</t>
    </r>
    <r>
      <rPr>
        <sz val="11"/>
        <color theme="0"/>
        <rFont val="HawnHelv"/>
        <scheme val="minor"/>
      </rPr>
      <t xml:space="preserve"> Juvenile Probation Counts by Ethnicity in Hawaii: 2009-2017 (unduplicated)</t>
    </r>
  </si>
  <si>
    <r>
      <rPr>
        <b/>
        <sz val="11"/>
        <color theme="0"/>
        <rFont val="HawnHelv"/>
        <scheme val="minor"/>
      </rPr>
      <t xml:space="preserve">Table 9.18: </t>
    </r>
    <r>
      <rPr>
        <sz val="11"/>
        <color theme="0"/>
        <rFont val="HawnHelv"/>
        <scheme val="minor"/>
      </rPr>
      <t>Juvenile Adjudication Counts by Ethnicity in Hawaii: 2009-2017 (unduplicated)</t>
    </r>
  </si>
  <si>
    <r>
      <rPr>
        <b/>
        <sz val="11"/>
        <color theme="0"/>
        <rFont val="HawnHelv"/>
        <scheme val="minor"/>
      </rPr>
      <t>Table 9.17:</t>
    </r>
    <r>
      <rPr>
        <sz val="11"/>
        <color theme="0"/>
        <rFont val="HawnHelv"/>
        <scheme val="minor"/>
      </rPr>
      <t xml:space="preserve"> Juvenile Detention Counts by Ethnicity in Hawaii: 2009-2017 (unduplicated)</t>
    </r>
  </si>
  <si>
    <r>
      <rPr>
        <b/>
        <sz val="11"/>
        <color theme="0"/>
        <rFont val="HawnHelv"/>
        <scheme val="minor"/>
      </rPr>
      <t xml:space="preserve">Table 9.16: </t>
    </r>
    <r>
      <rPr>
        <sz val="11"/>
        <color theme="0"/>
        <rFont val="HawnHelv"/>
        <scheme val="minor"/>
      </rPr>
      <t>Juvenile Petition Counts by Ethnicity in Hawaii: 2009-2017 (unduplicated)</t>
    </r>
  </si>
  <si>
    <r>
      <rPr>
        <b/>
        <sz val="11"/>
        <color theme="0"/>
        <rFont val="HawnHelv"/>
        <scheme val="minor"/>
      </rPr>
      <t xml:space="preserve">Table 9.15: </t>
    </r>
    <r>
      <rPr>
        <sz val="11"/>
        <color theme="0"/>
        <rFont val="HawnHelv"/>
        <scheme val="minor"/>
      </rPr>
      <t>Juvenile Diversion Counts by Ethnicity in Hawaii: 2009-2017 (unduplicated)</t>
    </r>
  </si>
  <si>
    <r>
      <rPr>
        <b/>
        <sz val="11"/>
        <color theme="0"/>
        <rFont val="HawnHelv"/>
        <scheme val="minor"/>
      </rPr>
      <t>Table 9.14:</t>
    </r>
    <r>
      <rPr>
        <sz val="11"/>
        <color theme="0"/>
        <rFont val="HawnHelv"/>
        <scheme val="minor"/>
      </rPr>
      <t xml:space="preserve"> Juvenile Referral Counts by Ethnicity in Hawaii: 2009-2017 (unduplicated)</t>
    </r>
  </si>
  <si>
    <r>
      <rPr>
        <b/>
        <sz val="11"/>
        <color theme="0"/>
        <rFont val="HawnHelv"/>
        <scheme val="minor"/>
      </rPr>
      <t xml:space="preserve">Table 9.13: </t>
    </r>
    <r>
      <rPr>
        <sz val="11"/>
        <color theme="0"/>
        <rFont val="HawnHelv"/>
        <scheme val="minor"/>
      </rPr>
      <t>Juvenile Arrest Counts by Ethnicity in Hawaii: 2009-2017 (duplicated)</t>
    </r>
  </si>
  <si>
    <r>
      <rPr>
        <b/>
        <sz val="11"/>
        <color theme="0"/>
        <rFont val="HawnHelv"/>
      </rPr>
      <t>Table 9.29:</t>
    </r>
    <r>
      <rPr>
        <sz val="11"/>
        <color theme="0"/>
        <rFont val="HawnHelv"/>
      </rPr>
      <t xml:space="preserve">  Adults Who have Ever Experienced Rape by Race-Ethnicity in Hawaiÿi: 2013</t>
    </r>
  </si>
  <si>
    <r>
      <rPr>
        <b/>
        <sz val="11"/>
        <color theme="0"/>
        <rFont val="HawnHelv"/>
      </rPr>
      <t>Table 9.27:</t>
    </r>
    <r>
      <rPr>
        <sz val="11"/>
        <color theme="0"/>
        <rFont val="HawnHelv"/>
      </rPr>
      <t xml:space="preserve">  Adults Who Experienced Abusive Sexual Contact Other than Rape or Attempted Rape by Race-Ethnicity in Hawaiÿi: 2013</t>
    </r>
  </si>
  <si>
    <r>
      <rPr>
        <b/>
        <sz val="11"/>
        <color theme="0"/>
        <rFont val="HawnHelv"/>
      </rPr>
      <t>Table 9.26:</t>
    </r>
    <r>
      <rPr>
        <sz val="11"/>
        <color theme="0"/>
        <rFont val="HawnHelv"/>
      </rPr>
      <t xml:space="preserve">  Adults who Have Ever Experienced Rape or Attempted Rape by Race-Ethnicity in Hawaiÿi: 2013</t>
    </r>
  </si>
  <si>
    <r>
      <rPr>
        <b/>
        <sz val="11"/>
        <color theme="0"/>
        <rFont val="HawnHelv"/>
      </rPr>
      <t>Table 9.25:</t>
    </r>
    <r>
      <rPr>
        <sz val="11"/>
        <color theme="0"/>
        <rFont val="HawnHelv"/>
      </rPr>
      <t xml:space="preserve">  Adults Who have ever Experienced Non-Contact Sexual Abuse by Race-Ethnicity in Hawaiÿi: 2013</t>
    </r>
  </si>
  <si>
    <t>Hawaiian/Part-Hawaiian</t>
  </si>
  <si>
    <r>
      <t xml:space="preserve">Table 9.01 </t>
    </r>
    <r>
      <rPr>
        <sz val="11"/>
        <color theme="0"/>
        <rFont val="HawnHelv"/>
        <scheme val="minor"/>
      </rPr>
      <t xml:space="preserve"> Race-Ethnicity of Adults Arrested for Index Offenses by County in Hawaiÿi: 2019</t>
    </r>
  </si>
  <si>
    <t>Adults Arrested for Index Offenses
State of Hawaiÿi: 2019</t>
  </si>
  <si>
    <t>Adults Arrested for Index Offenses
City &amp; County of Honolulu: 2019</t>
  </si>
  <si>
    <t>Adults Arrested for Index Offenses
Hawaiÿi County: 2019</t>
  </si>
  <si>
    <t>Adults Arrested for Index Offenses
Maui County: 2019</t>
  </si>
  <si>
    <t>Adults Arrested for Index Offenses
Kauaÿi County: 2019</t>
  </si>
  <si>
    <r>
      <t xml:space="preserve">Table 9.04  </t>
    </r>
    <r>
      <rPr>
        <sz val="11"/>
        <color theme="0"/>
        <rFont val="HawnHelv"/>
      </rPr>
      <t>Race-Ethnicity of Adults Arrested for Part II Offenses in Hawaiÿi: 2019</t>
    </r>
  </si>
  <si>
    <t>Adults Arrested for Part II Offenses
State of Hawaiÿi: 2019</t>
  </si>
  <si>
    <t>Col %</t>
  </si>
  <si>
    <t>Adults Arrested for Part II Offenses
State of Hawaiÿi: 2018</t>
  </si>
  <si>
    <t>Adults Arrested for Part II Offenses
State of Hawaiÿi: 2017</t>
  </si>
  <si>
    <t>Adults Arrested for Part II Offenses
State of Hawaiÿi: 2016</t>
  </si>
  <si>
    <r>
      <t xml:space="preserve">Table 9.05  </t>
    </r>
    <r>
      <rPr>
        <sz val="11"/>
        <color theme="0"/>
        <rFont val="HawnHelv"/>
      </rPr>
      <t>Race-Ethnicity of Juveniles Arrested for Index Offenses by County in Hawaiÿi: 2019</t>
    </r>
  </si>
  <si>
    <t>Juveniles Arrested for Index Offenses
State of Hawaiÿi: 2019</t>
  </si>
  <si>
    <t>Juveniles Arrested for Index Offenses
State of Hawaiÿi: 2018</t>
  </si>
  <si>
    <t>Juveniles Arrested for Index Offenses
City &amp; County of Honolulu: 2019</t>
  </si>
  <si>
    <t>Juveniles Arrested for Index Offenses
Hawaiÿi County: 2019</t>
  </si>
  <si>
    <t>Juveniles Arrested for Index Offenses
Maui County: 2019</t>
  </si>
  <si>
    <t>Juveniles Arrested for Index Offenses
Kauaÿi County: 2019</t>
  </si>
  <si>
    <r>
      <t xml:space="preserve">Table 9.08  </t>
    </r>
    <r>
      <rPr>
        <sz val="11"/>
        <color theme="0"/>
        <rFont val="HawnHelv"/>
      </rPr>
      <t>Race-Ethnicity of Juveniles Arrested for Part II Offenses in Hawaiÿi: 201</t>
    </r>
    <r>
      <rPr>
        <b/>
        <sz val="11"/>
        <color theme="0"/>
        <rFont val="HawnHelv"/>
      </rPr>
      <t>9</t>
    </r>
  </si>
  <si>
    <t>Juveniles Arrested for Part II Offenses
State of Hawaiÿi: 2019</t>
  </si>
  <si>
    <t>Juveniles Arrested for Part II Offenses
State of Hawaiÿi: 2018</t>
  </si>
  <si>
    <t>Juveniles Arrested for Part II Offenses
State of Hawaiÿi: 2017</t>
  </si>
  <si>
    <t>Juveniles Arrested for Part II Offenses
State of Hawaiÿi: 2016</t>
  </si>
  <si>
    <r>
      <rPr>
        <b/>
        <sz val="9"/>
        <rFont val="HawnHelv"/>
      </rPr>
      <t>Total and Individual Counts</t>
    </r>
    <r>
      <rPr>
        <sz val="9"/>
        <rFont val="HawnHelv"/>
      </rPr>
      <t>: In the Juvenile Delinquency Trends in Hawai‘i: Data Book report, offense trends are measured by counting both the unique number of individuals who move through selected decision points of the juvenile justice system, as well as the combined number of times all juveniles advance through these five decision points. For example, if a juvenile was adjudicated three times in a given year, he or she would be counted all three times when examining "Total Adjudications" for that year. However, when examining "Individual Juveniles Adjudicated," that juvenile would only be counted once, and only for his or her most serious offense, within that calendar year.
The data are being analyzed in these two ways in order to illustrate the total amount of delinquency that impacts Hawaii communities and the juvenile justice system (measured through "Total" counts}, and to illustrate the unique number of juveniles within Hawaii's juvenile justice system ("Individual" counts).</t>
    </r>
  </si>
  <si>
    <r>
      <t>a</t>
    </r>
    <r>
      <rPr>
        <sz val="9"/>
        <rFont val="HawnHelv"/>
      </rPr>
      <t xml:space="preserve"> A child may have more than one type of abuse/neglect per report and may have been reported more than once within the reporting period. Therefore, the sum of the abuse/neglect types exceeds the count of children.</t>
    </r>
  </si>
  <si>
    <t>UPDATED</t>
  </si>
  <si>
    <r>
      <rPr>
        <b/>
        <sz val="11"/>
        <color theme="0"/>
        <rFont val="HawnHelv"/>
      </rPr>
      <t>Table 9.35</t>
    </r>
    <r>
      <rPr>
        <sz val="11"/>
        <color theme="0"/>
        <rFont val="HawnHelv"/>
      </rPr>
      <t xml:space="preserve">  Child Abuse and Neglect by Race-Ethnicity in Hawaiÿi: 2000-2020</t>
    </r>
  </si>
  <si>
    <r>
      <t>Source: </t>
    </r>
    <r>
      <rPr>
        <sz val="10"/>
        <color rgb="FF000000"/>
        <rFont val="HawnHelv"/>
      </rPr>
      <t>Hawai‘i State, Department of Human Services. A Statistical Report on Child Abuse and Neglect in Hawaii, 2000-2020</t>
    </r>
  </si>
  <si>
    <t>Victim Profile (unduplicated): (as determined by the State Department of Human Services for 2020)</t>
  </si>
  <si>
    <r>
      <rPr>
        <b/>
        <sz val="11"/>
        <color theme="0"/>
        <rFont val="HawnHelv"/>
      </rPr>
      <t>Table 9.38</t>
    </r>
    <r>
      <rPr>
        <sz val="11"/>
        <color theme="0"/>
        <rFont val="HawnHelv"/>
      </rPr>
      <t xml:space="preserve">  Geographical Distribution of Reports of Child Abuse and Neglect in Hawai‘i: 2020</t>
    </r>
  </si>
  <si>
    <r>
      <t>a</t>
    </r>
    <r>
      <rPr>
        <sz val="9"/>
        <rFont val="HawnHelv"/>
      </rPr>
      <t xml:space="preserve"> maltreatment type (duplicated count): A child may have more than one type of maltreatment per report
and may have more than one report in the reporting period. Each maltreatment type for each report is counted here.</t>
    </r>
  </si>
  <si>
    <r>
      <t>Source:</t>
    </r>
    <r>
      <rPr>
        <sz val="10"/>
        <color rgb="FF000000"/>
        <rFont val="HawnHelv"/>
      </rPr>
      <t xml:space="preserve">  Hawai‘i State, Department of Human Services. </t>
    </r>
    <r>
      <rPr>
        <i/>
        <sz val="10"/>
        <color rgb="FF000000"/>
        <rFont val="HawnHelv"/>
      </rPr>
      <t>A Statistical Report on Child Abuse and Neglect in Hawaii, 2020</t>
    </r>
  </si>
  <si>
    <r>
      <rPr>
        <b/>
        <sz val="10"/>
        <color theme="1"/>
        <rFont val="HawnHelv"/>
      </rPr>
      <t>Table 08.30</t>
    </r>
    <r>
      <rPr>
        <sz val="10"/>
        <color theme="1"/>
        <rFont val="HawnHelv"/>
      </rPr>
      <t xml:space="preserve">  Geographical Distribution of Reports of Child Abuse and Neglect in Hawai‘i: 2019</t>
    </r>
  </si>
  <si>
    <r>
      <t>a</t>
    </r>
    <r>
      <rPr>
        <sz val="9"/>
        <rFont val="HawnHelv"/>
      </rPr>
      <t xml:space="preserve"> A perpetrator was counted each time that he/she was associated with a child victim, therefore one perpetrator may have been counted more than once. For example, if an intake had 2 confirmed victims and 2 perpetrators, then the count of perpetrators would be 4.</t>
    </r>
  </si>
  <si>
    <t>Child Abuse and Neglect by Race‑Ethnicity in Hawai‘i: 2000‑2021</t>
  </si>
  <si>
    <t>Confirmed Child Abuse and Neglect Cases, Duplicated Counts in Hawai‘i: 2000‑2021</t>
  </si>
  <si>
    <t>Confirmed Reports of Child Abuse and Neglect by Age Distribution in Hawai‘i: 2000‑2021</t>
  </si>
  <si>
    <t>Geographical Distribution of Reports of Child Abuse and Neglect in Hawai‘i: 2021</t>
  </si>
  <si>
    <t>Confirmed Reports of Child Abuse and Neglect by Perpetrator Relationship to Victim in Hawai‘i: 2000‑2021</t>
  </si>
  <si>
    <r>
      <t>     </t>
    </r>
    <r>
      <rPr>
        <b/>
        <sz val="10"/>
        <color rgb="FF000000"/>
        <rFont val="HawnHelv"/>
      </rPr>
      <t> SEX:</t>
    </r>
    <r>
      <rPr>
        <sz val="10"/>
        <color rgb="FF000000"/>
        <rFont val="HawnHelv"/>
      </rPr>
      <t xml:space="preserve"> Female (53.0%)</t>
    </r>
  </si>
  <si>
    <r>
      <t>     </t>
    </r>
    <r>
      <rPr>
        <b/>
        <sz val="10"/>
        <color rgb="FF000000"/>
        <rFont val="HawnHelv"/>
      </rPr>
      <t> RACE</t>
    </r>
    <r>
      <rPr>
        <sz val="10"/>
        <color rgb="FF000000"/>
        <rFont val="HawnHelv"/>
      </rPr>
      <t>: Hawaiian or Part-Hawaiian (39.6%)</t>
    </r>
  </si>
  <si>
    <r>
      <rPr>
        <b/>
        <sz val="11"/>
        <color theme="0"/>
        <rFont val="HawnHelv"/>
      </rPr>
      <t>Table 9.36</t>
    </r>
    <r>
      <rPr>
        <sz val="11"/>
        <color theme="0"/>
        <rFont val="HawnHelv"/>
      </rPr>
      <t xml:space="preserve">  Confirmed Child Abuse and Neglect Cases, Duplicated Counts a in Hawai‘i: 2000-2021</t>
    </r>
  </si>
  <si>
    <r>
      <t>Source:</t>
    </r>
    <r>
      <rPr>
        <sz val="10"/>
        <color rgb="FF000000"/>
        <rFont val="HawnHelv"/>
      </rPr>
      <t xml:space="preserve"> Hawai‘i State, Department of Human Services. </t>
    </r>
    <r>
      <rPr>
        <i/>
        <sz val="10"/>
        <color rgb="FF000000"/>
        <rFont val="HawnHelv"/>
      </rPr>
      <t>A Statistical Report on Child Abuse and Neglect in Hawaii, 2000-2021</t>
    </r>
  </si>
  <si>
    <r>
      <rPr>
        <b/>
        <sz val="11"/>
        <color theme="0"/>
        <rFont val="HawnHelv"/>
      </rPr>
      <t>Table 9.37</t>
    </r>
    <r>
      <rPr>
        <sz val="11"/>
        <color theme="0"/>
        <rFont val="HawnHelv"/>
      </rPr>
      <t xml:space="preserve">  Confirmed Reports of Child Abuse and Neglect by Age Distribution in Hawai‘i: 2000-2021</t>
    </r>
  </si>
  <si>
    <r>
      <t>Source: </t>
    </r>
    <r>
      <rPr>
        <sz val="10"/>
        <color rgb="FF000000"/>
        <rFont val="HawnHelv"/>
      </rPr>
      <t>Hawai‘i State, Department of Human Services. A Statistical Report on Child Abuse and Neglect in Hawaii, 2000-2021</t>
    </r>
  </si>
  <si>
    <r>
      <rPr>
        <b/>
        <sz val="11"/>
        <color theme="0"/>
        <rFont val="HawnHelv"/>
      </rPr>
      <t>Table 9.38</t>
    </r>
    <r>
      <rPr>
        <sz val="11"/>
        <color theme="0"/>
        <rFont val="HawnHelv"/>
      </rPr>
      <t xml:space="preserve">  Geographical Distribution of Reports of Child Abuse and Neglect in Hawai‘i: 2021</t>
    </r>
  </si>
  <si>
    <r>
      <t>Source:</t>
    </r>
    <r>
      <rPr>
        <sz val="10"/>
        <color rgb="FF000000"/>
        <rFont val="HawnHelv"/>
      </rPr>
      <t xml:space="preserve">  Hawai‘i State, Department of Human Services. </t>
    </r>
    <r>
      <rPr>
        <i/>
        <sz val="10"/>
        <color rgb="FF000000"/>
        <rFont val="HawnHelv"/>
      </rPr>
      <t>A Statistical Report on Child Abuse and Neglect in Hawaii, 2021</t>
    </r>
  </si>
  <si>
    <r>
      <rPr>
        <b/>
        <sz val="11"/>
        <color theme="0"/>
        <rFont val="HawnHelv"/>
      </rPr>
      <t>Table 9.39</t>
    </r>
    <r>
      <rPr>
        <sz val="11"/>
        <color theme="0"/>
        <rFont val="HawnHelv"/>
      </rPr>
      <t xml:space="preserve">  Confirmed Reports of Child Abuse and Neglect by Perpetrator a Relationship to Victim in Hawai‘i: 2000-2021</t>
    </r>
  </si>
  <si>
    <t>Perpetrator Profile (duplicated): (as determined by the State Department of Human Services for 2021)</t>
  </si>
  <si>
    <t xml:space="preserve">It is realistic to assume that crime in some form has existed in the islands since the early days of Polynesian occupation.  The shape, form, and scope of criminal behaviors that existed has long been lost to antiquity.  In contemporary times, data on crime is judiciously documented and reported.  Crime in contemporary Hawaiÿi is a growing concern and a major public issue.  How a society addresses this question reveals much about their civilization and humanity.  </t>
  </si>
  <si>
    <t>Crime reporting is neither simple nor easy.  There is a complex hierarchy of rules, policy, and procedures in the criminal justice system from law enforcement, judiciary, correctional factions, and judicial jurisdictions.  Often crimes are involved and inherently difficult to classify.  To associate a race variable to a transgression is often problematic at best.  Comparisons and misinterpretation of crime data is an unrelenting challenge.</t>
  </si>
  <si>
    <t>Public High School Students Forced to do Sexual Things by Their Date in Hawaiÿi: 2013-2021</t>
  </si>
  <si>
    <t>Public High School Students Ever Forced to Have Sexual Intercourse in Hawaiÿi: 2005-2021</t>
  </si>
  <si>
    <t>Public High School Students Physically Abused by Their Date in Hawaiÿi: 2013-2013-2021</t>
  </si>
  <si>
    <t>Public High School Students Physically Abused by Anyone in Hawaiÿi: 2017-2021</t>
  </si>
  <si>
    <r>
      <t xml:space="preserve">Table 9.31  </t>
    </r>
    <r>
      <rPr>
        <sz val="11"/>
        <color theme="0"/>
        <rFont val="HawnHelv"/>
      </rPr>
      <t>Public High School Students Forced to do Sexual Things by Their Date in Hawaiÿi: 2013-2021</t>
    </r>
  </si>
  <si>
    <r>
      <t xml:space="preserve">Table 9.32  </t>
    </r>
    <r>
      <rPr>
        <sz val="11"/>
        <color theme="0"/>
        <rFont val="HawnHelv"/>
      </rPr>
      <t>Public High School Students Ever Forced to Have Sexual Intercourse in Hawaiÿi: 2005-2021</t>
    </r>
  </si>
  <si>
    <r>
      <t xml:space="preserve">Table 9.33  </t>
    </r>
    <r>
      <rPr>
        <sz val="11"/>
        <color theme="0"/>
        <rFont val="HawnHelv"/>
      </rPr>
      <t>Public High School Students Physically Abused by Their Date in Hawaiÿi: 2013-2021</t>
    </r>
  </si>
  <si>
    <t>Sexual Abuse - Physically Abused by Partner, Past 12 months</t>
  </si>
  <si>
    <r>
      <rPr>
        <b/>
        <sz val="10"/>
        <color theme="0"/>
        <rFont val="HawnHelv"/>
      </rPr>
      <t>Table 9.34</t>
    </r>
    <r>
      <rPr>
        <sz val="10"/>
        <color theme="0"/>
        <rFont val="HawnHelv"/>
      </rPr>
      <t xml:space="preserve">  Public High School Students Physically Abused by Anyone in Hawaiÿi: 2017-2021</t>
    </r>
  </si>
  <si>
    <t>Sexual Abuse - By Anyone, Past 12 Months</t>
  </si>
  <si>
    <r>
      <t xml:space="preserve">Table 9.01 </t>
    </r>
    <r>
      <rPr>
        <sz val="11"/>
        <color theme="0"/>
        <rFont val="HawnHelv"/>
        <scheme val="minor"/>
      </rPr>
      <t xml:space="preserve"> Race-Ethnicity of Adults Arrested for Index Offenses by County in Hawaiÿi: 2020</t>
    </r>
  </si>
  <si>
    <t>Adults Arrested for Index Offenses
State of Hawaiÿi: 2020</t>
  </si>
  <si>
    <r>
      <rPr>
        <b/>
        <sz val="9"/>
        <color theme="0"/>
        <rFont val="HawnHelv"/>
        <scheme val="minor"/>
      </rPr>
      <t>Other Pacific
Islander</t>
    </r>
  </si>
  <si>
    <r>
      <rPr>
        <sz val="10"/>
        <rFont val="HawnHelv"/>
        <scheme val="minor"/>
      </rPr>
      <t xml:space="preserve">Rape </t>
    </r>
    <r>
      <rPr>
        <vertAlign val="superscript"/>
        <sz val="10"/>
        <rFont val="HawnHelv"/>
        <scheme val="minor"/>
      </rPr>
      <t>1</t>
    </r>
  </si>
  <si>
    <r>
      <rPr>
        <sz val="10"/>
        <rFont val="HawnHelv"/>
        <scheme val="minor"/>
      </rPr>
      <t xml:space="preserve">Human Trafficking -Commercial Sex Acts </t>
    </r>
    <r>
      <rPr>
        <vertAlign val="superscript"/>
        <sz val="10"/>
        <rFont val="HawnHelv"/>
        <scheme val="minor"/>
      </rPr>
      <t>2</t>
    </r>
  </si>
  <si>
    <r>
      <rPr>
        <sz val="10"/>
        <rFont val="HawnHelv"/>
        <scheme val="minor"/>
      </rPr>
      <t xml:space="preserve">Human Trafficking -Involuntary Servitude </t>
    </r>
    <r>
      <rPr>
        <vertAlign val="superscript"/>
        <sz val="10"/>
        <rFont val="HawnHelv"/>
        <scheme val="minor"/>
      </rPr>
      <t>2</t>
    </r>
  </si>
  <si>
    <r>
      <rPr>
        <b/>
        <sz val="10"/>
        <color rgb="FFFFFFFF"/>
        <rFont val="HawnHelv"/>
        <scheme val="minor"/>
      </rPr>
      <t>Total</t>
    </r>
  </si>
  <si>
    <r>
      <rPr>
        <vertAlign val="superscript"/>
        <sz val="10"/>
        <rFont val="HawnHelv"/>
        <scheme val="minor"/>
      </rPr>
      <t xml:space="preserve">1 </t>
    </r>
    <r>
      <rPr>
        <sz val="10"/>
        <rFont val="HawnHelv"/>
        <scheme val="minor"/>
      </rPr>
      <t xml:space="preserve">January 1, 2014 implementation of the FBI’s revised and expanded definition for the offense of rape.
</t>
    </r>
    <r>
      <rPr>
        <vertAlign val="superscript"/>
        <sz val="10"/>
        <rFont val="HawnHelv"/>
        <scheme val="minor"/>
      </rPr>
      <t xml:space="preserve">2 </t>
    </r>
    <r>
      <rPr>
        <sz val="10"/>
        <rFont val="HawnHelv"/>
        <scheme val="minor"/>
      </rPr>
      <t>First year of tracking human trafficking offenses in Hawaiÿi.</t>
    </r>
  </si>
  <si>
    <r>
      <rPr>
        <b/>
        <sz val="10"/>
        <rFont val="HawnHelv"/>
        <scheme val="minor"/>
      </rPr>
      <t xml:space="preserve">Source: </t>
    </r>
    <r>
      <rPr>
        <sz val="10"/>
        <rFont val="HawnHelv"/>
        <scheme val="minor"/>
      </rPr>
      <t>Hawaiÿi State. Department of the Attorney General. Crime in Hawaiÿi.</t>
    </r>
  </si>
  <si>
    <t>Adults Arrested for Index Offenses
City &amp; County of Honolulu: 2020</t>
  </si>
  <si>
    <t>Adults Arrested for Index Offenses
Hawaiÿi County: 2020</t>
  </si>
  <si>
    <t>Adults Arrested for Index Offenses
Maui County: 2020</t>
  </si>
  <si>
    <t>Adults Arrested for Index Offenses
Kauaÿi County: 2020</t>
  </si>
  <si>
    <r>
      <t xml:space="preserve">Table 9.02 </t>
    </r>
    <r>
      <rPr>
        <sz val="11"/>
        <color theme="0"/>
        <rFont val="HawnHelv"/>
        <scheme val="minor"/>
      </rPr>
      <t xml:space="preserve"> Adults Arrested for Index Offenses in Hawaiÿi: 2000-2020</t>
    </r>
  </si>
  <si>
    <r>
      <rPr>
        <sz val="10"/>
        <rFont val="HawnHelv"/>
        <scheme val="minor"/>
      </rPr>
      <t xml:space="preserve">Human Trafficking - Commercial Sex Acts </t>
    </r>
    <r>
      <rPr>
        <vertAlign val="superscript"/>
        <sz val="10"/>
        <rFont val="HawnHelv"/>
        <scheme val="minor"/>
      </rPr>
      <t>2</t>
    </r>
  </si>
  <si>
    <r>
      <rPr>
        <sz val="10"/>
        <rFont val="HawnHelv"/>
        <scheme val="minor"/>
      </rPr>
      <t xml:space="preserve">Human Trafficking - Involuntary Servitude </t>
    </r>
    <r>
      <rPr>
        <vertAlign val="superscript"/>
        <sz val="10"/>
        <rFont val="HawnHelv"/>
        <scheme val="minor"/>
      </rPr>
      <t>2</t>
    </r>
  </si>
  <si>
    <r>
      <rPr>
        <vertAlign val="superscript"/>
        <sz val="9"/>
        <rFont val="HawnHelv"/>
        <scheme val="minor"/>
      </rPr>
      <t xml:space="preserve">1  </t>
    </r>
    <r>
      <rPr>
        <sz val="9"/>
        <rFont val="HawnHelv"/>
        <scheme val="minor"/>
      </rPr>
      <t xml:space="preserve">January 1, 2014 implementation of the FBI’s revised and expanded definition for the offense of rape.
</t>
    </r>
    <r>
      <rPr>
        <vertAlign val="superscript"/>
        <sz val="9"/>
        <rFont val="HawnHelv"/>
        <scheme val="minor"/>
      </rPr>
      <t xml:space="preserve">2  </t>
    </r>
    <r>
      <rPr>
        <sz val="9"/>
        <rFont val="HawnHelv"/>
        <scheme val="minor"/>
      </rPr>
      <t>First year of tracking human trafficking offenses in Hawaiÿi.</t>
    </r>
  </si>
  <si>
    <r>
      <t xml:space="preserve">Table 9.03  </t>
    </r>
    <r>
      <rPr>
        <sz val="11"/>
        <color theme="0"/>
        <rFont val="HawnHelv"/>
        <scheme val="minor"/>
      </rPr>
      <t>Adults Arrested for Part II Offenses in Hawaiÿi: 2000-2020</t>
    </r>
  </si>
  <si>
    <r>
      <t xml:space="preserve">Table 9.04  </t>
    </r>
    <r>
      <rPr>
        <sz val="11"/>
        <color theme="0"/>
        <rFont val="HawnHelv"/>
      </rPr>
      <t>Race-Ethnicity of Adults Arrested for Part II Offenses in Hawaiÿi: 2020</t>
    </r>
  </si>
  <si>
    <t>Adults Arrested for Part II Offenses
State of Hawaiÿi: 2020</t>
  </si>
  <si>
    <r>
      <t xml:space="preserve">Table 9.05  </t>
    </r>
    <r>
      <rPr>
        <sz val="11"/>
        <color theme="0"/>
        <rFont val="HawnHelv"/>
      </rPr>
      <t>Race-Ethnicity of Juveniles Arrested for Index Offenses by County in Hawaiÿi: 2020</t>
    </r>
  </si>
  <si>
    <t>Juveniles Arrested for Index Offenses
State of Hawaiÿi: 2020</t>
  </si>
  <si>
    <t>Juveniles Arrested for Index Offenses
City &amp; County of Honolulu: 2020</t>
  </si>
  <si>
    <t>Juveniles Arrested for Index Offenses
Hawaiÿi County: 2020</t>
  </si>
  <si>
    <t>Juveniles Arrested for Index Offenses
Maui County: 2020</t>
  </si>
  <si>
    <t>Juveniles Arrested for Index Offenses
Kauaÿi County: 2020</t>
  </si>
  <si>
    <r>
      <t xml:space="preserve">Table 9.06  </t>
    </r>
    <r>
      <rPr>
        <sz val="11"/>
        <color theme="0"/>
        <rFont val="HawnHelv"/>
      </rPr>
      <t>Juveniles Arrested for Index Offenses in Hawaiÿi: 2000-2020</t>
    </r>
  </si>
  <si>
    <r>
      <t xml:space="preserve">Table 9.07  </t>
    </r>
    <r>
      <rPr>
        <sz val="11"/>
        <color theme="0"/>
        <rFont val="HawnHelv"/>
      </rPr>
      <t>Juveniles Arrested for Part II Offenses in Hawaiÿi: 2000-2020</t>
    </r>
  </si>
  <si>
    <r>
      <t xml:space="preserve">Table 9.08  </t>
    </r>
    <r>
      <rPr>
        <sz val="11"/>
        <color theme="0"/>
        <rFont val="HawnHelv"/>
      </rPr>
      <t>Race-Ethnicity of Juveniles Arrested for Part II Offenses in Hawaiÿi: 2020</t>
    </r>
  </si>
  <si>
    <t>Juveniles Arrested for Part II Offenses
State of Hawaiÿi: 2020</t>
  </si>
  <si>
    <r>
      <rPr>
        <b/>
        <sz val="11"/>
        <color theme="0"/>
        <rFont val="HawnHelv"/>
      </rPr>
      <t>Table 9.22</t>
    </r>
    <r>
      <rPr>
        <sz val="11"/>
        <color theme="0"/>
        <rFont val="HawnHelv"/>
      </rPr>
      <t xml:space="preserve">  Race/Ethnicity of Murder Victims &amp; Known Offenders in the State of Hawaiÿi: 2010-2020</t>
    </r>
  </si>
  <si>
    <t>Race-Ethnicity of Adults Arrested for Index Offenses by County in Hawaiÿi: 2020</t>
  </si>
  <si>
    <t>Adults Arrested for Index Offenses in Hawaiÿi: 2000-2020</t>
  </si>
  <si>
    <t>Adults Arrested for Part II Offenses in Hawaiÿi: 2000-2020</t>
  </si>
  <si>
    <t>Race-Ethnicity of Adults Arrested for Part II Offenses in Hawaiÿi: 2020</t>
  </si>
  <si>
    <t>Race-Ethnicity of Juveniles Arrested for Index Offenses by County in Hawaiÿi: 2020</t>
  </si>
  <si>
    <t>Juveniles Arrested for Index Offenses in Hawaiÿi: 2000-2020</t>
  </si>
  <si>
    <t>Juveniles Arrested for Part II Offenses in Hawaiÿi: 2000-2020</t>
  </si>
  <si>
    <t>Race-Ethnicity of Juveniles Arrested for Part II Offenses in Hawaiÿi: 2020</t>
  </si>
  <si>
    <t>Race/Ethnicity of Murder Victims &amp; Known Offenders in the State of Hawaiÿi: 2010-2020</t>
  </si>
  <si>
    <r>
      <t xml:space="preserve">Table 9.09  </t>
    </r>
    <r>
      <rPr>
        <sz val="11"/>
        <color theme="0"/>
        <rFont val="HawnHelv"/>
      </rPr>
      <t>Individual Juveniles Arrested by Race-Ethnicity in Hawaiÿi: 2003-2020</t>
    </r>
  </si>
  <si>
    <t>Micronesian</t>
  </si>
  <si>
    <t>‒</t>
  </si>
  <si>
    <t>Tongan</t>
  </si>
  <si>
    <r>
      <rPr>
        <b/>
        <sz val="10"/>
        <rFont val="HawnHelv"/>
      </rPr>
      <t xml:space="preserve">Source: Hawaiÿi State. </t>
    </r>
    <r>
      <rPr>
        <sz val="10"/>
        <rFont val="HawnHelv"/>
      </rPr>
      <t>Department of the Attorney General, Crime Prevention and Justice Assistance Division, Juvenile Justice Information System (JJIS). Juvenile Delinquency Trends in Hawai‘i: Data Book for 2003-2012. Juvenile Delinquency Trends in Hawai‘i: Data Book for 2007-2016. Juvenile Delinquency Trends in Hawaiÿi: Data Book for 2011-2020</t>
    </r>
  </si>
  <si>
    <r>
      <t xml:space="preserve">Table 9.10: </t>
    </r>
    <r>
      <rPr>
        <sz val="11"/>
        <color theme="0"/>
        <rFont val="HawnHelv"/>
      </rPr>
      <t xml:space="preserve"> Total Juvenile Arrests by Race-Ethnicity in Hawaiÿi: 2003-2020</t>
    </r>
  </si>
  <si>
    <r>
      <rPr>
        <sz val="10"/>
        <color rgb="FF252525"/>
        <rFont val="HawnHelv"/>
        <scheme val="minor"/>
      </rPr>
      <t>Micronesian</t>
    </r>
  </si>
  <si>
    <r>
      <rPr>
        <sz val="10"/>
        <color rgb="FF252525"/>
        <rFont val="HawnHelv"/>
        <scheme val="minor"/>
      </rPr>
      <t>Tongan</t>
    </r>
  </si>
  <si>
    <r>
      <t xml:space="preserve">Table 9.11: </t>
    </r>
    <r>
      <rPr>
        <sz val="11"/>
        <color theme="0"/>
        <rFont val="HawnHelv"/>
        <scheme val="minor"/>
      </rPr>
      <t xml:space="preserve"> Individual Juveniles Confined to the Hawaiÿi Youth Correctional Facility by Race-Ethnicity in Hawaiÿi: 2003-2020</t>
    </r>
  </si>
  <si>
    <r>
      <rPr>
        <sz val="10"/>
        <color rgb="FF252525"/>
        <rFont val="HawnHelv"/>
        <scheme val="minor"/>
      </rPr>
      <t>-</t>
    </r>
  </si>
  <si>
    <r>
      <rPr>
        <b/>
        <sz val="10"/>
        <rFont val="HawnHelv"/>
        <scheme val="minor"/>
      </rPr>
      <t xml:space="preserve">Source: Hawaiÿi State. </t>
    </r>
    <r>
      <rPr>
        <sz val="10"/>
        <rFont val="HawnHelv"/>
        <scheme val="minor"/>
      </rPr>
      <t>Department of the Attorney General, Crime Prevention and Justice Assistance Division, Juvenile Justice Information System (JJIS). Juvenile Delinquency Trends in Hawai‘i: Data Book for 2003-2012. Juvenile Delinquency Trends in Hawai‘i: Data Book for 2007-2016. Juvenile Delinquency Trends in Hawaiÿi: Data Book for 2011-2020</t>
    </r>
  </si>
  <si>
    <r>
      <t>Table 9.12:</t>
    </r>
    <r>
      <rPr>
        <sz val="11"/>
        <color theme="0"/>
        <rFont val="HawnHelv"/>
      </rPr>
      <t xml:space="preserve">  Total Juvenile Confinements to the Hawaiÿi Youth Correctional Facility by Race-Ethnicity in Hawaiÿi: 2003-2020</t>
    </r>
  </si>
  <si>
    <t>Individual Juveniles Arrested by Race‑Ethnicity in Hawai‘i: 2003‑2020</t>
  </si>
  <si>
    <t>Total Juvenile Arrests by Race‑Ethnicity in Hawai‘i: 2003‑2020</t>
  </si>
  <si>
    <t>Individual Juveniles Confined to the Hawai‘i Youth Correctional Facility by Race‑Ethnicity in Hawai‘i: 2003‑2020</t>
  </si>
  <si>
    <t>Total Juvenile Confinements to the Hawai‘i Youth Correctional Facility by Race‑Ethnicity in Hawai‘i: 2003‑2020</t>
  </si>
  <si>
    <r>
      <rPr>
        <b/>
        <sz val="10"/>
        <color theme="1"/>
        <rFont val="HawnHelv"/>
      </rPr>
      <t xml:space="preserve">Survey Question: </t>
    </r>
    <r>
      <rPr>
        <sz val="10"/>
        <color theme="1"/>
        <rFont val="HawnHelv"/>
      </rPr>
      <t>In the 12 months before you got pregnant with your new baby, did any of the following people push, hit, slap, kick, choke, or physically hurt you in any other way?</t>
    </r>
  </si>
  <si>
    <t>―</t>
  </si>
  <si>
    <t>**The data have been suppressed because the total number of responses to the question is less than 30 or the relative standard error is greater than 0.50. Consider aggregating years or reducing the number of filters selected, to improve reliability and availability of the data.
― data not reported</t>
  </si>
  <si>
    <r>
      <rPr>
        <b/>
        <sz val="10"/>
        <color theme="1"/>
        <rFont val="HawnHelv"/>
      </rPr>
      <t xml:space="preserve">Source: </t>
    </r>
    <r>
      <rPr>
        <sz val="10"/>
        <color theme="1"/>
        <rFont val="HawnHelv"/>
        <family val="2"/>
      </rPr>
      <t>Hawaiÿi State, Department of Health. Hawaii Health Data Warehouse. Pregnancy Risk Assessment Monitoring System (PRAMS).</t>
    </r>
  </si>
  <si>
    <r>
      <rPr>
        <b/>
        <sz val="11"/>
        <color theme="0"/>
        <rFont val="HawnHelv"/>
      </rPr>
      <t>Table 9.23</t>
    </r>
    <r>
      <rPr>
        <sz val="11"/>
        <color theme="0"/>
        <rFont val="HawnHelv"/>
      </rPr>
      <t xml:space="preserve">  Physical Abuse by Husband/Partner 12 Months Before Pregnancy for Native Hawaiian Mothers in Hawaiÿi: 2009-2021</t>
    </r>
  </si>
  <si>
    <r>
      <rPr>
        <b/>
        <sz val="11"/>
        <color theme="1"/>
        <rFont val="HawnHelv"/>
      </rPr>
      <t>Survey Question:</t>
    </r>
    <r>
      <rPr>
        <sz val="11"/>
        <color theme="1"/>
        <rFont val="HawnHelv"/>
      </rPr>
      <t xml:space="preserve"> During your most recent pregnancy, did any of the following people push, hit, slap, kick, choke, or physically hurt you in any other way?</t>
    </r>
  </si>
  <si>
    <r>
      <rPr>
        <b/>
        <sz val="11"/>
        <color theme="0"/>
        <rFont val="HawnHelv"/>
      </rPr>
      <t>Table 9.24</t>
    </r>
    <r>
      <rPr>
        <sz val="11"/>
        <color theme="0"/>
        <rFont val="HawnHelv"/>
      </rPr>
      <t xml:space="preserve">  Physical Abuse by Husband/Partner During Pregnancy for Native Hawaiian Mothers in Hawaiÿi: 2009-2021</t>
    </r>
  </si>
  <si>
    <t>Physical Abuse by Husband/Partner 12 Months Before Pregnancy for Native Hawaiian Mothers in Hawaiÿi: 2009-2021</t>
  </si>
  <si>
    <t>Physical Abuse by Husband/Partner During Pregnancy for Native Hawaiian Mothers in Hawaiÿi: 2009-2021</t>
  </si>
  <si>
    <t>Native Hawaiian Adults who Experienced Physical Abuse by a Current or Former Intimate Partner in Hawai‘i: 2013</t>
  </si>
  <si>
    <t>Native Hawaiian Adults who Experienced Sexual Abuse by a Current or Former Intimate Partner by Race‑Ethnicity in Hawai‘i: 2013</t>
  </si>
  <si>
    <r>
      <rPr>
        <b/>
        <sz val="11"/>
        <color theme="0"/>
        <rFont val="HawnHelv"/>
      </rPr>
      <t>Table 9.28</t>
    </r>
    <r>
      <rPr>
        <sz val="11"/>
        <color theme="0"/>
        <rFont val="HawnHelv"/>
      </rPr>
      <t xml:space="preserve">  Native Hawaiian Adults Who Experienced Physical Abuse by a Current or Former Intimate Partner in Hawaiÿi: 2013, 2021</t>
    </r>
  </si>
  <si>
    <r>
      <rPr>
        <b/>
        <sz val="11"/>
        <color theme="1"/>
        <rFont val="HawnHelv"/>
      </rPr>
      <t>Survey Question:</t>
    </r>
    <r>
      <rPr>
        <sz val="11"/>
        <color theme="1"/>
        <rFont val="HawnHelv"/>
        <family val="2"/>
      </rPr>
      <t xml:space="preserve"> </t>
    </r>
    <r>
      <rPr>
        <sz val="11"/>
        <color theme="1"/>
        <rFont val="HawnHelv"/>
      </rPr>
      <t>Adults who have ever been hit, slapped, pushed, kicked, or hurt in any way by a current or former intimate partner</t>
    </r>
  </si>
  <si>
    <t>Intimate Partner and Sexual Violence - Physical Abuse</t>
  </si>
  <si>
    <t>State of Hawaiÿi (crude rate)</t>
  </si>
  <si>
    <t>Native Hawaiian (crude rate)</t>
  </si>
  <si>
    <r>
      <rPr>
        <b/>
        <sz val="10"/>
        <color theme="1"/>
        <rFont val="HawnHelv"/>
      </rPr>
      <t xml:space="preserve">Source: </t>
    </r>
    <r>
      <rPr>
        <sz val="10"/>
        <color theme="1"/>
        <rFont val="HawnHelv"/>
      </rPr>
      <t>Hawaiÿi State, Department of Health. Hawaii Health Data Warehouse. Behavioral Risk Factor Surveillance System (BRFSS).</t>
    </r>
  </si>
  <si>
    <t>• Age-adjustment is a technique used to eliminate the effect of the age distribution of the population on mortality or morbidity rates. Since the frequency of mortality or morbidity varies with age, a measure free of the influences of population composition is needed to make comparisons between areas or over time.</t>
  </si>
  <si>
    <t>State of Hawaiÿi (age adusted rate)</t>
  </si>
  <si>
    <t>Native Hawaiian (age adusted rate)</t>
  </si>
  <si>
    <t>Note: In 2018, the Hawaii Department of Health (DOH) revised how it collects race/ethnicity information in the Behavioral Risk Factor Surveillance System (BRFSS). The new methodology better aligns with national data collection standards and complies with the race/ethnicity algorithm used by the Office of Health Status Monitoring in DOH.  Data from 2011-2017 has been harmonized with 2018 data to be consistent across survey years and instruments.  Hawaii-IBIS will be supporting this dimension going forward.</t>
  </si>
  <si>
    <r>
      <rPr>
        <b/>
        <sz val="11"/>
        <color theme="0"/>
        <rFont val="HawnHelv"/>
      </rPr>
      <t>Table 9.30</t>
    </r>
    <r>
      <rPr>
        <sz val="11"/>
        <color theme="0"/>
        <rFont val="HawnHelv"/>
      </rPr>
      <t xml:space="preserve">  Native Hawaiian Adults who Experienced Sexual Abuse by a Current or Former Intimate Partner by Race-Ethnicity in Hawaiÿi: 2013, 2021</t>
    </r>
  </si>
  <si>
    <r>
      <rPr>
        <b/>
        <sz val="11"/>
        <color theme="1"/>
        <rFont val="HawnHelv"/>
      </rPr>
      <t>Survey Question:</t>
    </r>
    <r>
      <rPr>
        <sz val="11"/>
        <color theme="1"/>
        <rFont val="HawnHelv"/>
        <family val="2"/>
      </rPr>
      <t xml:space="preserve"> </t>
    </r>
    <r>
      <rPr>
        <sz val="11"/>
        <color theme="1"/>
        <rFont val="HawnHelv"/>
      </rPr>
      <t>Adults who have ever experienced unwanted sex by a current or former intimate partner</t>
    </r>
  </si>
  <si>
    <t>Intimate Partner and Sexual Violence - Sexual Abuse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</si>
</sst>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_(* #,##0_);_(* \(#,##0\);_(* &quot;-&quot;??_);_(@_)"/>
    <numFmt numFmtId="166" formatCode="0_);\(0\)"/>
    <numFmt numFmtId="167" formatCode="#,##0.0_);\(#,##0.0\)"/>
    <numFmt numFmtId="168" formatCode="0.0_);\(0.0\)"/>
    <numFmt numFmtId="169" formatCode="0.0%\ "/>
    <numFmt numFmtId="170" formatCode="@\ "/>
    <numFmt numFmtId="171" formatCode="0%\ "/>
  </numFmts>
  <fonts count="98">
    <font>
      <sz val="11"/>
      <color theme="1"/>
      <name val="HawnHelv"/>
      <family val="2"/>
    </font>
    <font>
      <sz val="10"/>
      <color theme="1"/>
      <name val="HawnHelv"/>
      <family val="2"/>
    </font>
    <font>
      <sz val="10"/>
      <color theme="1"/>
      <name val="HawnHelv"/>
      <family val="2"/>
    </font>
    <font>
      <b/>
      <sz val="14"/>
      <name val="HawnHelv"/>
    </font>
    <font>
      <sz val="10"/>
      <name val="MS Sans Serif"/>
      <family val="2"/>
    </font>
    <font>
      <b/>
      <u/>
      <sz val="12"/>
      <name val="HawnHelv"/>
    </font>
    <font>
      <sz val="10"/>
      <name val="Arial"/>
      <family val="2"/>
    </font>
    <font>
      <b/>
      <sz val="12"/>
      <name val="HawnHelv"/>
    </font>
    <font>
      <sz val="10"/>
      <name val="HawnHelv"/>
    </font>
    <font>
      <sz val="11"/>
      <name val="HawnHelv"/>
    </font>
    <font>
      <sz val="9"/>
      <name val="HawnHelv"/>
    </font>
    <font>
      <sz val="11"/>
      <color theme="1"/>
      <name val="HawnHelv"/>
      <family val="2"/>
    </font>
    <font>
      <sz val="12"/>
      <color rgb="FFFF0000"/>
      <name val="HawnHelv"/>
    </font>
    <font>
      <b/>
      <sz val="14"/>
      <color theme="0"/>
      <name val="HawnHelv"/>
    </font>
    <font>
      <sz val="11"/>
      <color theme="1"/>
      <name val="HawnHelv"/>
    </font>
    <font>
      <b/>
      <sz val="11"/>
      <color theme="0"/>
      <name val="HawnHelv"/>
    </font>
    <font>
      <sz val="10"/>
      <color rgb="FF000000"/>
      <name val="HawnHelv"/>
      <scheme val="minor"/>
    </font>
    <font>
      <sz val="10"/>
      <color rgb="FF000000"/>
      <name val="HawnHelv"/>
    </font>
    <font>
      <sz val="10"/>
      <color theme="0"/>
      <name val="HawnHelv"/>
    </font>
    <font>
      <b/>
      <sz val="10"/>
      <color theme="0"/>
      <name val="HawnHelv"/>
      <scheme val="minor"/>
    </font>
    <font>
      <b/>
      <sz val="22"/>
      <color theme="0"/>
      <name val="HawnHelv"/>
    </font>
    <font>
      <b/>
      <sz val="18"/>
      <name val="HawnHelv"/>
    </font>
    <font>
      <b/>
      <sz val="10"/>
      <name val="HawnHelv"/>
    </font>
    <font>
      <b/>
      <sz val="11"/>
      <color theme="1"/>
      <name val="HawnHelv"/>
    </font>
    <font>
      <sz val="10"/>
      <color theme="1"/>
      <name val="HawnHelv"/>
    </font>
    <font>
      <b/>
      <sz val="10"/>
      <color theme="1"/>
      <name val="HawnHelv"/>
    </font>
    <font>
      <b/>
      <sz val="10"/>
      <color rgb="FF000000"/>
      <name val="HawnHelv"/>
    </font>
    <font>
      <vertAlign val="superscript"/>
      <sz val="10"/>
      <name val="HawnHelv"/>
    </font>
    <font>
      <b/>
      <sz val="10"/>
      <color theme="0"/>
      <name val="HawnHelv"/>
    </font>
    <font>
      <u/>
      <sz val="11"/>
      <color rgb="FFFF0000"/>
      <name val="HawnHelv"/>
      <family val="2"/>
    </font>
    <font>
      <sz val="10"/>
      <name val="HawnHelv"/>
      <scheme val="minor"/>
    </font>
    <font>
      <b/>
      <sz val="10"/>
      <color rgb="FFFFFFFF"/>
      <name val="HawnHelv"/>
    </font>
    <font>
      <i/>
      <sz val="10"/>
      <color rgb="FF000000"/>
      <name val="HawnHelv"/>
    </font>
    <font>
      <i/>
      <sz val="11"/>
      <color theme="1"/>
      <name val="HawnHelv"/>
    </font>
    <font>
      <b/>
      <sz val="10"/>
      <color rgb="FF33513F"/>
      <name val="HawnHelv"/>
    </font>
    <font>
      <u/>
      <sz val="11"/>
      <color rgb="FF0039AC"/>
      <name val="Arial"/>
      <family val="2"/>
    </font>
    <font>
      <u/>
      <sz val="11"/>
      <color rgb="FF0039AC"/>
      <name val="HawnHelv"/>
      <scheme val="minor"/>
    </font>
    <font>
      <b/>
      <sz val="10"/>
      <name val="HawnHelv"/>
      <scheme val="minor"/>
    </font>
    <font>
      <b/>
      <sz val="10"/>
      <color rgb="FFFFFFFF"/>
      <name val="HawnHelv"/>
      <scheme val="minor"/>
    </font>
    <font>
      <sz val="10"/>
      <color rgb="FF340A07"/>
      <name val="HawnHelv"/>
      <scheme val="minor"/>
    </font>
    <font>
      <b/>
      <sz val="9"/>
      <color theme="0"/>
      <name val="HawnHelv"/>
    </font>
    <font>
      <sz val="9"/>
      <color rgb="FF000000"/>
      <name val="HawnHelv"/>
    </font>
    <font>
      <sz val="10"/>
      <color indexed="63"/>
      <name val="HawnHelv"/>
    </font>
    <font>
      <sz val="10"/>
      <color rgb="FF3F3F3F"/>
      <name val="HawnHelv"/>
    </font>
    <font>
      <b/>
      <sz val="9"/>
      <color theme="0"/>
      <name val="HawnHelv"/>
      <scheme val="minor"/>
    </font>
    <font>
      <sz val="9"/>
      <color theme="1"/>
      <name val="HawnHelv"/>
    </font>
    <font>
      <b/>
      <sz val="9"/>
      <color rgb="FFFFFFFF"/>
      <name val="HawnHelv"/>
    </font>
    <font>
      <sz val="10"/>
      <color theme="1"/>
      <name val="HawnHelv"/>
      <scheme val="minor"/>
    </font>
    <font>
      <b/>
      <vertAlign val="superscript"/>
      <sz val="10"/>
      <color theme="0"/>
      <name val="HawnHelv"/>
    </font>
    <font>
      <sz val="11"/>
      <color rgb="FF000000"/>
      <name val="HawnHelv"/>
    </font>
    <font>
      <sz val="11"/>
      <color rgb="FF000000"/>
      <name val="HawnHelv"/>
      <scheme val="minor"/>
    </font>
    <font>
      <sz val="9"/>
      <color rgb="FF000000"/>
      <name val="HawnHelv"/>
      <scheme val="minor"/>
    </font>
    <font>
      <sz val="14"/>
      <color theme="1"/>
      <name val="HawnHelv"/>
    </font>
    <font>
      <sz val="36"/>
      <color theme="1"/>
      <name val="HawnHelv"/>
    </font>
    <font>
      <sz val="22"/>
      <color theme="1"/>
      <name val="HawnHelv"/>
    </font>
    <font>
      <b/>
      <sz val="18"/>
      <color theme="0"/>
      <name val="HawnHelv"/>
    </font>
    <font>
      <b/>
      <sz val="10"/>
      <color rgb="FF000000"/>
      <name val="HawnHelv"/>
      <scheme val="minor"/>
    </font>
    <font>
      <sz val="11"/>
      <color theme="1"/>
      <name val="HawnHelv"/>
      <scheme val="minor"/>
    </font>
    <font>
      <sz val="18"/>
      <name val="HawnHelv"/>
    </font>
    <font>
      <b/>
      <sz val="10"/>
      <color theme="1"/>
      <name val="HawnHelv"/>
      <scheme val="minor"/>
    </font>
    <font>
      <sz val="10"/>
      <color rgb="FF030303"/>
      <name val="HawnHelv"/>
      <scheme val="minor"/>
    </font>
    <font>
      <b/>
      <sz val="10"/>
      <color rgb="FF030303"/>
      <name val="HawnHelv"/>
      <scheme val="minor"/>
    </font>
    <font>
      <b/>
      <sz val="10"/>
      <color rgb="FF0C0C0C"/>
      <name val="HawnHelv"/>
      <scheme val="minor"/>
    </font>
    <font>
      <sz val="10"/>
      <color rgb="FF0C0C0C"/>
      <name val="HawnHelv"/>
      <scheme val="minor"/>
    </font>
    <font>
      <b/>
      <sz val="11"/>
      <color theme="0"/>
      <name val="HawnHelv"/>
      <scheme val="minor"/>
    </font>
    <font>
      <sz val="11"/>
      <color theme="0"/>
      <name val="HawnHelv"/>
      <scheme val="minor"/>
    </font>
    <font>
      <sz val="20"/>
      <color rgb="FF000000"/>
      <name val="HawnHelv"/>
      <scheme val="minor"/>
    </font>
    <font>
      <sz val="20"/>
      <color theme="1"/>
      <name val="HawnHelv"/>
    </font>
    <font>
      <sz val="11"/>
      <color theme="0"/>
      <name val="HawnHelv"/>
    </font>
    <font>
      <sz val="10"/>
      <color theme="1"/>
      <name val="HawnHelv"/>
      <family val="2"/>
      <scheme val="minor"/>
    </font>
    <font>
      <sz val="10"/>
      <name val="HawnHelv"/>
      <family val="2"/>
      <scheme val="minor"/>
    </font>
    <font>
      <b/>
      <sz val="11"/>
      <name val="HawnHelv"/>
      <scheme val="minor"/>
    </font>
    <font>
      <sz val="11"/>
      <name val="HawnHelv"/>
      <scheme val="minor"/>
    </font>
    <font>
      <sz val="9"/>
      <name val="HawnHelv"/>
      <scheme val="minor"/>
    </font>
    <font>
      <vertAlign val="superscript"/>
      <sz val="9"/>
      <name val="HawnHelv"/>
    </font>
    <font>
      <sz val="20"/>
      <color rgb="FF000000"/>
      <name val="HawnHelv"/>
    </font>
    <font>
      <sz val="14"/>
      <color rgb="FF000000"/>
      <name val="HawnHelv"/>
    </font>
    <font>
      <sz val="26"/>
      <color theme="1"/>
      <name val="HawnHelv"/>
    </font>
    <font>
      <b/>
      <sz val="11"/>
      <name val="HawnHelv"/>
    </font>
    <font>
      <sz val="20"/>
      <name val="HawnHelv"/>
    </font>
    <font>
      <sz val="34"/>
      <color theme="1"/>
      <name val="HawnHelv"/>
    </font>
    <font>
      <b/>
      <sz val="9"/>
      <name val="HawnHelv"/>
    </font>
    <font>
      <sz val="20"/>
      <color theme="1"/>
      <name val="HawnHelv"/>
      <scheme val="minor"/>
    </font>
    <font>
      <sz val="24"/>
      <name val="HawnHelv"/>
    </font>
    <font>
      <b/>
      <sz val="10"/>
      <color rgb="FFFF0000"/>
      <name val="HawnHelv"/>
    </font>
    <font>
      <sz val="14"/>
      <color theme="1"/>
      <name val="HawnHelv"/>
      <scheme val="minor"/>
    </font>
    <font>
      <sz val="9"/>
      <color theme="0"/>
      <name val="HawnHelv"/>
      <scheme val="minor"/>
    </font>
    <font>
      <sz val="22"/>
      <color theme="1"/>
      <name val="HawnHelv"/>
      <scheme val="minor"/>
    </font>
    <font>
      <sz val="36"/>
      <color theme="1"/>
      <name val="HawnHelv"/>
      <scheme val="minor"/>
    </font>
    <font>
      <vertAlign val="superscript"/>
      <sz val="10"/>
      <name val="HawnHelv"/>
      <scheme val="minor"/>
    </font>
    <font>
      <vertAlign val="superscript"/>
      <sz val="9"/>
      <name val="HawnHelv"/>
      <scheme val="minor"/>
    </font>
    <font>
      <sz val="12"/>
      <color rgb="FF000000"/>
      <name val="HawnHelv"/>
    </font>
    <font>
      <sz val="12"/>
      <name val="HawnHelv"/>
    </font>
    <font>
      <sz val="10"/>
      <color rgb="FF252525"/>
      <name val="HawnHelv"/>
      <scheme val="minor"/>
    </font>
    <font>
      <sz val="10"/>
      <color rgb="FF3F3F3F"/>
      <name val="HawnHelv"/>
      <scheme val="minor"/>
    </font>
    <font>
      <sz val="46"/>
      <color theme="1"/>
      <name val="HawnHelv"/>
    </font>
    <font>
      <sz val="20"/>
      <color theme="1"/>
      <name val="HawnHelv"/>
      <family val="2"/>
      <scheme val="minor"/>
    </font>
    <font>
      <sz val="9"/>
      <color theme="1"/>
      <name val="HawnHelv"/>
      <scheme val="minor"/>
    </font>
  </fonts>
  <fills count="12">
    <fill>
      <patternFill patternType="none"/>
    </fill>
    <fill>
      <patternFill patternType="gray125"/>
    </fill>
    <fill>
      <patternFill patternType="solid">
        <fgColor theme="1"/>
        <bgColor indexed="64"/>
      </patternFill>
    </fill>
    <fill>
      <patternFill patternType="solid">
        <fgColor rgb="FF4D795E"/>
        <bgColor indexed="64"/>
      </patternFill>
    </fill>
    <fill>
      <patternFill patternType="solid">
        <fgColor rgb="FFB7D1C1"/>
        <bgColor indexed="64"/>
      </patternFill>
    </fill>
    <fill>
      <patternFill patternType="solid">
        <fgColor rgb="FFE1ECE6"/>
        <bgColor indexed="64"/>
      </patternFill>
    </fill>
    <fill>
      <patternFill patternType="solid">
        <fgColor rgb="FF33513F"/>
        <bgColor indexed="64"/>
      </patternFill>
    </fill>
    <fill>
      <patternFill patternType="solid">
        <fgColor rgb="FFEFF5F2"/>
        <bgColor indexed="64"/>
      </patternFill>
    </fill>
    <fill>
      <patternFill patternType="solid">
        <fgColor theme="6"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499984740745262"/>
        <bgColor indexed="64"/>
      </patternFill>
    </fill>
  </fills>
  <borders count="3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theme="0"/>
      </left>
      <right style="thin">
        <color indexed="64"/>
      </right>
      <top style="thin">
        <color theme="0"/>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diagonal/>
    </border>
    <border>
      <left style="thin">
        <color theme="0"/>
      </left>
      <right/>
      <top style="thin">
        <color theme="0"/>
      </top>
      <bottom style="thin">
        <color indexed="64"/>
      </bottom>
      <diagonal/>
    </border>
    <border>
      <left style="thin">
        <color theme="0"/>
      </left>
      <right style="thin">
        <color rgb="FFFFFFFF"/>
      </right>
      <top style="thin">
        <color theme="0"/>
      </top>
      <bottom style="thin">
        <color indexed="64"/>
      </bottom>
      <diagonal/>
    </border>
    <border>
      <left/>
      <right style="thin">
        <color rgb="FFFFFFFF"/>
      </right>
      <top style="thin">
        <color theme="0"/>
      </top>
      <bottom style="thin">
        <color indexed="64"/>
      </bottom>
      <diagonal/>
    </border>
    <border>
      <left style="thin">
        <color rgb="FF000000"/>
      </left>
      <right style="thin">
        <color rgb="FF00000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rgb="FF000000"/>
      </right>
      <top style="thin">
        <color rgb="FF000000"/>
      </top>
      <bottom style="medium">
        <color indexed="64"/>
      </bottom>
      <diagonal/>
    </border>
    <border>
      <left/>
      <right style="thin">
        <color theme="0"/>
      </right>
      <top style="thin">
        <color indexed="64"/>
      </top>
      <bottom style="thin">
        <color theme="0"/>
      </bottom>
      <diagonal/>
    </border>
    <border>
      <left/>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theme="0"/>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style="thin">
        <color indexed="64"/>
      </right>
      <top/>
      <bottom/>
      <diagonal/>
    </border>
    <border>
      <left style="thin">
        <color theme="0"/>
      </left>
      <right style="thin">
        <color indexed="64"/>
      </right>
      <top style="thin">
        <color theme="0"/>
      </top>
      <bottom style="thin">
        <color theme="0"/>
      </bottom>
      <diagonal/>
    </border>
    <border>
      <left/>
      <right style="thin">
        <color rgb="FF000000"/>
      </right>
      <top style="thin">
        <color indexed="64"/>
      </top>
      <bottom style="thin">
        <color rgb="FF000000"/>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indexed="64"/>
      </bottom>
      <diagonal/>
    </border>
    <border>
      <left style="thin">
        <color rgb="FFFFFFFF"/>
      </left>
      <right/>
      <top style="thin">
        <color theme="0"/>
      </top>
      <bottom style="thin">
        <color indexed="64"/>
      </bottom>
      <diagonal/>
    </border>
    <border>
      <left/>
      <right/>
      <top/>
      <bottom style="thin">
        <color rgb="FFFFFFFF"/>
      </bottom>
      <diagonal/>
    </border>
    <border>
      <left/>
      <right style="thin">
        <color rgb="FF000000"/>
      </right>
      <top style="thin">
        <color rgb="FF000000"/>
      </top>
      <bottom/>
      <diagonal/>
    </border>
    <border>
      <left style="thin">
        <color theme="0"/>
      </left>
      <right style="thin">
        <color indexed="64"/>
      </right>
      <top style="thin">
        <color theme="0"/>
      </top>
      <bottom style="thin">
        <color rgb="FF000000"/>
      </bottom>
      <diagonal/>
    </border>
    <border>
      <left style="thin">
        <color rgb="FF000000"/>
      </left>
      <right style="thin">
        <color indexed="64"/>
      </right>
      <top style="thin">
        <color indexed="64"/>
      </top>
      <bottom style="medium">
        <color indexed="64"/>
      </bottom>
      <diagonal/>
    </border>
    <border>
      <left/>
      <right style="thin">
        <color theme="0"/>
      </right>
      <top/>
      <bottom style="thin">
        <color theme="0"/>
      </bottom>
      <diagonal/>
    </border>
    <border>
      <left style="thin">
        <color theme="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top/>
      <bottom/>
      <diagonal/>
    </border>
    <border>
      <left style="thin">
        <color rgb="FF000000"/>
      </left>
      <right style="thin">
        <color rgb="FF000000"/>
      </right>
      <top/>
      <bottom style="thin">
        <color theme="0"/>
      </bottom>
      <diagonal/>
    </border>
    <border>
      <left style="thin">
        <color rgb="FF000000"/>
      </left>
      <right style="thin">
        <color rgb="FF000000"/>
      </right>
      <top style="thin">
        <color rgb="FF000000"/>
      </top>
      <bottom style="thin">
        <color theme="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thin">
        <color rgb="FF000000"/>
      </top>
      <bottom style="medium">
        <color indexed="64"/>
      </bottom>
      <diagonal/>
    </border>
    <border>
      <left/>
      <right style="thin">
        <color indexed="64"/>
      </right>
      <top/>
      <bottom/>
      <diagonal/>
    </border>
    <border>
      <left style="medium">
        <color theme="0"/>
      </left>
      <right style="thin">
        <color indexed="64"/>
      </right>
      <top style="thin">
        <color indexed="64"/>
      </top>
      <bottom style="thin">
        <color indexed="64"/>
      </bottom>
      <diagonal/>
    </border>
    <border>
      <left style="thin">
        <color indexed="64"/>
      </left>
      <right style="medium">
        <color theme="0"/>
      </right>
      <top style="thin">
        <color indexed="64"/>
      </top>
      <bottom/>
      <diagonal/>
    </border>
    <border>
      <left/>
      <right/>
      <top style="thin">
        <color theme="0"/>
      </top>
      <bottom style="thin">
        <color theme="0"/>
      </bottom>
      <diagonal/>
    </border>
    <border>
      <left style="thin">
        <color indexed="64"/>
      </left>
      <right style="medium">
        <color theme="0"/>
      </right>
      <top/>
      <bottom/>
      <diagonal/>
    </border>
    <border>
      <left style="medium">
        <color theme="0"/>
      </left>
      <right/>
      <top/>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medium">
        <color theme="0"/>
      </left>
      <right/>
      <top/>
      <bottom style="thin">
        <color theme="0"/>
      </bottom>
      <diagonal/>
    </border>
    <border>
      <left style="medium">
        <color theme="0"/>
      </left>
      <right style="thin">
        <color theme="0"/>
      </right>
      <top style="thin">
        <color theme="0"/>
      </top>
      <bottom style="thin">
        <color indexed="64"/>
      </bottom>
      <diagonal/>
    </border>
    <border>
      <left style="medium">
        <color theme="0"/>
      </left>
      <right style="medium">
        <color theme="0"/>
      </right>
      <top style="thin">
        <color indexed="64"/>
      </top>
      <bottom style="thin">
        <color theme="0"/>
      </bottom>
      <diagonal/>
    </border>
    <border>
      <left style="medium">
        <color theme="0"/>
      </left>
      <right style="medium">
        <color theme="0"/>
      </right>
      <top style="thin">
        <color theme="0"/>
      </top>
      <bottom style="thin">
        <color indexed="64"/>
      </bottom>
      <diagonal/>
    </border>
    <border>
      <left style="medium">
        <color theme="0"/>
      </left>
      <right/>
      <top style="thin">
        <color indexed="64"/>
      </top>
      <bottom style="thin">
        <color theme="0"/>
      </bottom>
      <diagonal/>
    </border>
    <border>
      <left style="medium">
        <color theme="0"/>
      </left>
      <right/>
      <top style="thin">
        <color theme="0"/>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left style="medium">
        <color theme="0"/>
      </left>
      <right/>
      <top style="thin">
        <color theme="0"/>
      </top>
      <bottom style="thin">
        <color theme="0"/>
      </bottom>
      <diagonal/>
    </border>
    <border>
      <left style="medium">
        <color theme="0"/>
      </left>
      <right style="thin">
        <color theme="0"/>
      </right>
      <top style="thin">
        <color indexed="64"/>
      </top>
      <bottom style="thin">
        <color theme="0"/>
      </bottom>
      <diagonal/>
    </border>
    <border>
      <left style="medium">
        <color theme="0"/>
      </left>
      <right/>
      <top style="thin">
        <color theme="0"/>
      </top>
      <bottom style="thin">
        <color rgb="FF000000"/>
      </bottom>
      <diagonal/>
    </border>
    <border>
      <left style="thin">
        <color indexed="64"/>
      </left>
      <right/>
      <top style="thin">
        <color theme="0"/>
      </top>
      <bottom style="thin">
        <color theme="0"/>
      </bottom>
      <diagonal/>
    </border>
    <border>
      <left style="medium">
        <color theme="0"/>
      </left>
      <right style="thin">
        <color theme="0"/>
      </right>
      <top style="thin">
        <color theme="0"/>
      </top>
      <bottom style="thin">
        <color theme="0"/>
      </bottom>
      <diagonal/>
    </border>
    <border>
      <left style="medium">
        <color theme="0"/>
      </left>
      <right style="thin">
        <color indexed="64"/>
      </right>
      <top/>
      <bottom/>
      <diagonal/>
    </border>
    <border>
      <left style="medium">
        <color theme="0"/>
      </left>
      <right style="thin">
        <color indexed="64"/>
      </right>
      <top/>
      <bottom style="thin">
        <color indexed="64"/>
      </bottom>
      <diagonal/>
    </border>
    <border>
      <left style="medium">
        <color theme="0"/>
      </left>
      <right style="thin">
        <color indexed="64"/>
      </right>
      <top style="thin">
        <color theme="0"/>
      </top>
      <bottom style="thin">
        <color indexed="64"/>
      </bottom>
      <diagonal/>
    </border>
    <border>
      <left style="medium">
        <color theme="0"/>
      </left>
      <right style="thin">
        <color indexed="64"/>
      </right>
      <top style="thin">
        <color theme="0"/>
      </top>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theme="0"/>
      </top>
      <bottom style="thin">
        <color indexed="64"/>
      </bottom>
      <diagonal/>
    </border>
    <border>
      <left/>
      <right style="thin">
        <color indexed="64"/>
      </right>
      <top style="thin">
        <color theme="0"/>
      </top>
      <bottom style="thin">
        <color theme="0"/>
      </bottom>
      <diagonal/>
    </border>
    <border>
      <left style="medium">
        <color theme="0"/>
      </left>
      <right style="thin">
        <color indexed="64"/>
      </right>
      <top style="thin">
        <color indexed="64"/>
      </top>
      <bottom style="thin">
        <color theme="0"/>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rgb="FF000000"/>
      </top>
      <bottom style="thin">
        <color indexed="64"/>
      </bottom>
      <diagonal/>
    </border>
    <border>
      <left style="medium">
        <color indexed="64"/>
      </left>
      <right style="medium">
        <color indexed="64"/>
      </right>
      <top style="thin">
        <color indexed="64"/>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left style="thin">
        <color rgb="FF000000"/>
      </left>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bottom style="thin">
        <color rgb="FF000000"/>
      </bottom>
      <diagonal/>
    </border>
    <border>
      <left style="medium">
        <color indexed="64"/>
      </left>
      <right style="thin">
        <color indexed="64"/>
      </right>
      <top style="medium">
        <color indexed="64"/>
      </top>
      <bottom style="thin">
        <color indexed="64"/>
      </bottom>
      <diagonal/>
    </border>
    <border>
      <left style="thin">
        <color rgb="FF000000"/>
      </left>
      <right/>
      <top/>
      <bottom style="thin">
        <color theme="0"/>
      </bottom>
      <diagonal/>
    </border>
    <border>
      <left style="medium">
        <color indexed="64"/>
      </left>
      <right/>
      <top style="thin">
        <color rgb="FF000000"/>
      </top>
      <bottom style="thin">
        <color theme="0"/>
      </bottom>
      <diagonal/>
    </border>
    <border>
      <left style="medium">
        <color indexed="64"/>
      </left>
      <right style="thin">
        <color indexed="64"/>
      </right>
      <top style="thin">
        <color indexed="64"/>
      </top>
      <bottom/>
      <diagonal/>
    </border>
    <border>
      <left/>
      <right style="thin">
        <color indexed="64"/>
      </right>
      <top style="thin">
        <color theme="0"/>
      </top>
      <bottom style="thin">
        <color rgb="FF000000"/>
      </bottom>
      <diagonal/>
    </border>
    <border>
      <left style="thin">
        <color indexed="64"/>
      </left>
      <right style="medium">
        <color theme="1"/>
      </right>
      <top style="thin">
        <color indexed="64"/>
      </top>
      <bottom style="thin">
        <color indexed="64"/>
      </bottom>
      <diagonal/>
    </border>
    <border>
      <left/>
      <right style="thin">
        <color indexed="64"/>
      </right>
      <top style="thin">
        <color theme="0"/>
      </top>
      <bottom/>
      <diagonal/>
    </border>
    <border>
      <left style="thin">
        <color rgb="FF000000"/>
      </left>
      <right style="thin">
        <color rgb="FF000000"/>
      </right>
      <top style="thin">
        <color indexed="64"/>
      </top>
      <bottom style="medium">
        <color indexed="64"/>
      </bottom>
      <diagonal/>
    </border>
    <border>
      <left/>
      <right style="thin">
        <color rgb="FF000000"/>
      </right>
      <top style="thin">
        <color rgb="FF000000"/>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rgb="FF000000"/>
      </right>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rgb="FF000000"/>
      </top>
      <bottom style="thin">
        <color indexed="64"/>
      </bottom>
      <diagonal/>
    </border>
    <border>
      <left style="medium">
        <color theme="1"/>
      </left>
      <right style="medium">
        <color indexed="64"/>
      </right>
      <top style="thin">
        <color indexed="64"/>
      </top>
      <bottom style="thin">
        <color indexed="64"/>
      </bottom>
      <diagonal/>
    </border>
    <border>
      <left style="medium">
        <color theme="0"/>
      </left>
      <right style="medium">
        <color theme="0"/>
      </right>
      <top style="thin">
        <color theme="0"/>
      </top>
      <bottom/>
      <diagonal/>
    </border>
    <border>
      <left/>
      <right style="thin">
        <color theme="0"/>
      </right>
      <top style="thin">
        <color theme="0"/>
      </top>
      <bottom style="thin">
        <color rgb="FF000000"/>
      </bottom>
      <diagonal/>
    </border>
    <border>
      <left style="thin">
        <color rgb="FF000000"/>
      </left>
      <right style="thin">
        <color indexed="64"/>
      </right>
      <top style="thin">
        <color indexed="64"/>
      </top>
      <bottom style="medium">
        <color theme="1"/>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right style="medium">
        <color theme="0"/>
      </right>
      <top style="thin">
        <color indexed="64"/>
      </top>
      <bottom/>
      <diagonal/>
    </border>
    <border>
      <left/>
      <right style="medium">
        <color theme="0"/>
      </right>
      <top/>
      <bottom style="thin">
        <color indexed="64"/>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medium">
        <color indexed="64"/>
      </bottom>
      <diagonal/>
    </border>
    <border>
      <left style="medium">
        <color theme="0"/>
      </left>
      <right style="medium">
        <color theme="0"/>
      </right>
      <top/>
      <bottom style="thin">
        <color indexed="64"/>
      </bottom>
      <diagonal/>
    </border>
    <border>
      <left style="thin">
        <color indexed="64"/>
      </left>
      <right style="medium">
        <color theme="1"/>
      </right>
      <top/>
      <bottom style="thin">
        <color indexed="64"/>
      </bottom>
      <diagonal/>
    </border>
    <border>
      <left/>
      <right style="medium">
        <color theme="0"/>
      </right>
      <top/>
      <bottom/>
      <diagonal/>
    </border>
    <border>
      <left/>
      <right style="medium">
        <color theme="0"/>
      </right>
      <top style="thin">
        <color theme="0"/>
      </top>
      <bottom style="thin">
        <color theme="0"/>
      </bottom>
      <diagonal/>
    </border>
    <border>
      <left/>
      <right style="thin">
        <color indexed="64"/>
      </right>
      <top/>
      <bottom style="thin">
        <color theme="0"/>
      </bottom>
      <diagonal/>
    </border>
    <border>
      <left style="thin">
        <color indexed="64"/>
      </left>
      <right style="medium">
        <color theme="0"/>
      </right>
      <top style="thin">
        <color indexed="64"/>
      </top>
      <bottom style="thin">
        <color theme="0"/>
      </bottom>
      <diagonal/>
    </border>
    <border>
      <left style="thin">
        <color indexed="64"/>
      </left>
      <right style="medium">
        <color theme="0"/>
      </right>
      <top style="thin">
        <color theme="0"/>
      </top>
      <bottom style="thin">
        <color theme="0"/>
      </bottom>
      <diagonal/>
    </border>
    <border>
      <left style="thin">
        <color indexed="64"/>
      </left>
      <right style="medium">
        <color theme="0"/>
      </right>
      <top style="thin">
        <color theme="0"/>
      </top>
      <bottom style="thin">
        <color indexed="64"/>
      </bottom>
      <diagonal/>
    </border>
    <border>
      <left style="thin">
        <color theme="1"/>
      </left>
      <right style="medium">
        <color theme="0"/>
      </right>
      <top style="thin">
        <color theme="1"/>
      </top>
      <bottom/>
      <diagonal/>
    </border>
    <border>
      <left style="thin">
        <color theme="1"/>
      </left>
      <right style="medium">
        <color theme="0"/>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style="medium">
        <color theme="0"/>
      </left>
      <right style="thin">
        <color theme="1"/>
      </right>
      <top style="thin">
        <color theme="0"/>
      </top>
      <bottom style="thin">
        <color theme="1"/>
      </bottom>
      <diagonal/>
    </border>
    <border>
      <left style="medium">
        <color theme="0"/>
      </left>
      <right style="thin">
        <color indexed="64"/>
      </right>
      <top style="thin">
        <color theme="0"/>
      </top>
      <bottom style="thin">
        <color rgb="FF000000"/>
      </bottom>
      <diagonal/>
    </border>
    <border>
      <left style="thin">
        <color rgb="FF000000"/>
      </left>
      <right style="medium">
        <color theme="1"/>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theme="1"/>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style="thin">
        <color rgb="FF000000"/>
      </left>
      <right style="medium">
        <color indexed="64"/>
      </right>
      <top style="thin">
        <color rgb="FF000000"/>
      </top>
      <bottom style="medium">
        <color theme="1"/>
      </bottom>
      <diagonal/>
    </border>
    <border>
      <left style="thin">
        <color rgb="FF000000"/>
      </left>
      <right style="medium">
        <color indexed="64"/>
      </right>
      <top/>
      <bottom style="thin">
        <color theme="1"/>
      </bottom>
      <diagonal/>
    </border>
    <border>
      <left/>
      <right/>
      <top style="thin">
        <color theme="0"/>
      </top>
      <bottom style="thin">
        <color theme="1"/>
      </bottom>
      <diagonal/>
    </border>
    <border>
      <left style="thin">
        <color theme="0"/>
      </left>
      <right style="medium">
        <color theme="0"/>
      </right>
      <top style="thin">
        <color theme="0"/>
      </top>
      <bottom style="thin">
        <color rgb="FF000000"/>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bottom style="thin">
        <color indexed="64"/>
      </bottom>
      <diagonal/>
    </border>
    <border>
      <left style="medium">
        <color indexed="64"/>
      </left>
      <right style="thin">
        <color theme="1"/>
      </right>
      <top style="medium">
        <color indexed="64"/>
      </top>
      <bottom style="thin">
        <color indexed="64"/>
      </bottom>
      <diagonal/>
    </border>
    <border>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medium">
        <color theme="0"/>
      </right>
      <top style="thin">
        <color theme="0"/>
      </top>
      <bottom style="thin">
        <color theme="1"/>
      </bottom>
      <diagonal/>
    </border>
    <border>
      <left/>
      <right style="thin">
        <color theme="1"/>
      </right>
      <top style="thin">
        <color theme="0"/>
      </top>
      <bottom style="thin">
        <color theme="1"/>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style="thin">
        <color rgb="FF000000"/>
      </left>
      <right style="medium">
        <color indexed="64"/>
      </right>
      <top style="thin">
        <color rgb="FF000000"/>
      </top>
      <bottom/>
      <diagonal/>
    </border>
    <border>
      <left/>
      <right style="thin">
        <color indexed="64"/>
      </right>
      <top style="thin">
        <color rgb="FF000000"/>
      </top>
      <bottom/>
      <diagonal/>
    </border>
    <border>
      <left style="thin">
        <color theme="1"/>
      </left>
      <right style="medium">
        <color indexed="64"/>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medium">
        <color theme="1"/>
      </bottom>
      <diagonal/>
    </border>
    <border>
      <left style="thin">
        <color theme="1"/>
      </left>
      <right/>
      <top style="thin">
        <color indexed="64"/>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thin">
        <color theme="1"/>
      </top>
      <bottom style="medium">
        <color indexed="64"/>
      </bottom>
      <diagonal/>
    </border>
    <border>
      <left style="thin">
        <color theme="1"/>
      </left>
      <right style="medium">
        <color indexed="64"/>
      </right>
      <top/>
      <bottom style="thin">
        <color rgb="FF000000"/>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thin">
        <color theme="1"/>
      </left>
      <right/>
      <top style="thin">
        <color theme="1"/>
      </top>
      <bottom style="thin">
        <color theme="0"/>
      </bottom>
      <diagonal/>
    </border>
    <border>
      <left style="thin">
        <color theme="1"/>
      </left>
      <right/>
      <top style="thin">
        <color theme="0"/>
      </top>
      <bottom style="thin">
        <color theme="1"/>
      </bottom>
      <diagonal/>
    </border>
    <border>
      <left style="medium">
        <color theme="0"/>
      </left>
      <right style="thin">
        <color theme="0"/>
      </right>
      <top style="thin">
        <color theme="0"/>
      </top>
      <bottom style="thin">
        <color theme="1"/>
      </bottom>
      <diagonal/>
    </border>
    <border>
      <left style="thin">
        <color theme="0"/>
      </left>
      <right style="thin">
        <color rgb="FFFFFFFF"/>
      </right>
      <top style="thin">
        <color theme="0"/>
      </top>
      <bottom style="thin">
        <color theme="1"/>
      </bottom>
      <diagonal/>
    </border>
    <border>
      <left style="thin">
        <color rgb="FFFFFFFF"/>
      </left>
      <right/>
      <top style="thin">
        <color theme="0"/>
      </top>
      <bottom style="thin">
        <color theme="1"/>
      </bottom>
      <diagonal/>
    </border>
    <border>
      <left style="thin">
        <color theme="0"/>
      </left>
      <right style="thin">
        <color theme="1"/>
      </right>
      <top style="thin">
        <color theme="0"/>
      </top>
      <bottom style="thin">
        <color theme="1"/>
      </bottom>
      <diagonal/>
    </border>
    <border>
      <left style="medium">
        <color indexed="64"/>
      </left>
      <right style="thin">
        <color rgb="FF000000"/>
      </right>
      <top style="thin">
        <color rgb="FF000000"/>
      </top>
      <bottom style="medium">
        <color theme="1"/>
      </bottom>
      <diagonal/>
    </border>
    <border>
      <left style="thin">
        <color rgb="FF000000"/>
      </left>
      <right/>
      <top style="thin">
        <color rgb="FF000000"/>
      </top>
      <bottom style="medium">
        <color theme="1"/>
      </bottom>
      <diagonal/>
    </border>
    <border>
      <left style="thin">
        <color theme="1"/>
      </left>
      <right style="thin">
        <color theme="1"/>
      </right>
      <top/>
      <bottom/>
      <diagonal/>
    </border>
    <border>
      <left style="thin">
        <color rgb="FF000000"/>
      </left>
      <right style="thin">
        <color rgb="FF000000"/>
      </right>
      <top style="medium">
        <color theme="1"/>
      </top>
      <bottom/>
      <diagonal/>
    </border>
    <border>
      <left style="thin">
        <color rgb="FF000000"/>
      </left>
      <right style="thin">
        <color rgb="FF000000"/>
      </right>
      <top/>
      <bottom style="medium">
        <color theme="1"/>
      </bottom>
      <diagonal/>
    </border>
    <border>
      <left style="thin">
        <color rgb="FF000000"/>
      </left>
      <right style="thin">
        <color rgb="FF000000"/>
      </right>
      <top style="medium">
        <color theme="1"/>
      </top>
      <bottom style="thin">
        <color rgb="FF000000"/>
      </bottom>
      <diagonal/>
    </border>
    <border>
      <left/>
      <right/>
      <top style="thin">
        <color theme="0"/>
      </top>
      <bottom style="thin">
        <color indexed="64"/>
      </bottom>
      <diagonal/>
    </border>
    <border>
      <left style="thin">
        <color rgb="FF000000"/>
      </left>
      <right style="medium">
        <color theme="1"/>
      </right>
      <top style="thin">
        <color indexed="64"/>
      </top>
      <bottom style="thin">
        <color rgb="FF000000"/>
      </bottom>
      <diagonal/>
    </border>
    <border>
      <left/>
      <right style="thin">
        <color rgb="FF000000"/>
      </right>
      <top/>
      <bottom/>
      <diagonal/>
    </border>
    <border>
      <left style="thin">
        <color rgb="FF000000"/>
      </left>
      <right style="medium">
        <color theme="1"/>
      </right>
      <top/>
      <bottom style="medium">
        <color theme="1"/>
      </bottom>
      <diagonal/>
    </border>
    <border>
      <left style="thin">
        <color rgb="FF000000"/>
      </left>
      <right style="medium">
        <color theme="1"/>
      </right>
      <top style="medium">
        <color theme="1"/>
      </top>
      <bottom style="thin">
        <color rgb="FF000000"/>
      </bottom>
      <diagonal/>
    </border>
    <border>
      <left/>
      <right style="thin">
        <color rgb="FF000000"/>
      </right>
      <top style="medium">
        <color theme="1"/>
      </top>
      <bottom/>
      <diagonal/>
    </border>
    <border>
      <left style="thin">
        <color rgb="FF000000"/>
      </left>
      <right style="medium">
        <color theme="1"/>
      </right>
      <top style="thin">
        <color rgb="FF000000"/>
      </top>
      <bottom style="medium">
        <color theme="1"/>
      </bottom>
      <diagonal/>
    </border>
    <border>
      <left style="thin">
        <color rgb="FF000000"/>
      </left>
      <right style="medium">
        <color theme="1"/>
      </right>
      <top/>
      <bottom style="thin">
        <color indexed="64"/>
      </bottom>
      <diagonal/>
    </border>
    <border>
      <left/>
      <right style="thin">
        <color indexed="64"/>
      </right>
      <top style="medium">
        <color theme="1"/>
      </top>
      <bottom style="thin">
        <color indexed="64"/>
      </bottom>
      <diagonal/>
    </border>
    <border>
      <left/>
      <right style="thin">
        <color indexed="64"/>
      </right>
      <top style="thin">
        <color theme="0"/>
      </top>
      <bottom style="thin">
        <color indexed="64"/>
      </bottom>
      <diagonal/>
    </border>
    <border>
      <left style="thin">
        <color theme="1"/>
      </left>
      <right style="medium">
        <color indexed="64"/>
      </right>
      <top style="thin">
        <color rgb="FF000000"/>
      </top>
      <bottom style="thin">
        <color theme="1"/>
      </bottom>
      <diagonal/>
    </border>
    <border>
      <left style="thin">
        <color rgb="FF000000"/>
      </left>
      <right style="medium">
        <color indexed="64"/>
      </right>
      <top/>
      <bottom/>
      <diagonal/>
    </border>
    <border>
      <left style="thin">
        <color indexed="64"/>
      </left>
      <right style="medium">
        <color indexed="64"/>
      </right>
      <top style="thin">
        <color rgb="FF000000"/>
      </top>
      <bottom style="thin">
        <color indexed="64"/>
      </bottom>
      <diagonal/>
    </border>
    <border>
      <left style="medium">
        <color indexed="64"/>
      </left>
      <right style="thin">
        <color theme="1"/>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style="thin">
        <color theme="1"/>
      </right>
      <top style="medium">
        <color indexed="64"/>
      </top>
      <bottom style="thin">
        <color indexed="64"/>
      </bottom>
      <diagonal/>
    </border>
    <border>
      <left/>
      <right style="thin">
        <color theme="1"/>
      </right>
      <top style="medium">
        <color theme="1"/>
      </top>
      <bottom style="thin">
        <color theme="1"/>
      </bottom>
      <diagonal/>
    </border>
    <border>
      <left style="thin">
        <color theme="0"/>
      </left>
      <right/>
      <top/>
      <bottom style="thin">
        <color rgb="FF000000"/>
      </bottom>
      <diagonal/>
    </border>
    <border>
      <left/>
      <right style="thin">
        <color theme="0"/>
      </right>
      <top style="thin">
        <color theme="0"/>
      </top>
      <bottom/>
      <diagonal/>
    </border>
    <border>
      <left style="thin">
        <color theme="0"/>
      </left>
      <right/>
      <top style="thin">
        <color theme="0"/>
      </top>
      <bottom/>
      <diagonal/>
    </border>
    <border>
      <left style="thin">
        <color rgb="FF000000"/>
      </left>
      <right style="thin">
        <color rgb="FF000000"/>
      </right>
      <top/>
      <bottom style="thin">
        <color indexed="64"/>
      </bottom>
      <diagonal/>
    </border>
    <border>
      <left/>
      <right style="thin">
        <color theme="0"/>
      </right>
      <top/>
      <bottom style="thin">
        <color rgb="FF000000"/>
      </bottom>
      <diagonal/>
    </border>
    <border>
      <left style="thin">
        <color rgb="FF000000"/>
      </left>
      <right style="medium">
        <color indexed="64"/>
      </right>
      <top style="thin">
        <color theme="1"/>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theme="1"/>
      </top>
      <bottom style="thin">
        <color indexed="64"/>
      </bottom>
      <diagonal/>
    </border>
    <border>
      <left style="thin">
        <color rgb="FF000000"/>
      </left>
      <right style="thin">
        <color indexed="64"/>
      </right>
      <top style="thin">
        <color theme="1"/>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theme="1"/>
      </bottom>
      <diagonal/>
    </border>
    <border>
      <left style="thin">
        <color rgb="FF000000"/>
      </left>
      <right style="thin">
        <color indexed="64"/>
      </right>
      <top/>
      <bottom style="thin">
        <color indexed="64"/>
      </bottom>
      <diagonal/>
    </border>
    <border>
      <left style="thin">
        <color theme="1"/>
      </left>
      <right style="thin">
        <color theme="1"/>
      </right>
      <top style="thin">
        <color theme="1"/>
      </top>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style="medium">
        <color theme="1"/>
      </top>
      <bottom/>
      <diagonal/>
    </border>
    <border>
      <left style="thin">
        <color rgb="FF000000"/>
      </left>
      <right style="thin">
        <color indexed="64"/>
      </right>
      <top/>
      <bottom/>
      <diagonal/>
    </border>
    <border>
      <left/>
      <right style="thin">
        <color indexed="64"/>
      </right>
      <top style="medium">
        <color indexed="64"/>
      </top>
      <bottom style="thin">
        <color indexed="64"/>
      </bottom>
      <diagonal/>
    </border>
    <border>
      <left style="thin">
        <color theme="1"/>
      </left>
      <right style="thin">
        <color indexed="64"/>
      </right>
      <top style="thin">
        <color theme="1"/>
      </top>
      <bottom style="thin">
        <color theme="1"/>
      </bottom>
      <diagonal/>
    </border>
    <border>
      <left style="thin">
        <color rgb="FF000000"/>
      </left>
      <right style="thin">
        <color indexed="64"/>
      </right>
      <top/>
      <bottom style="medium">
        <color theme="1"/>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medium">
        <color theme="1"/>
      </top>
      <bottom style="thin">
        <color rgb="FF000000"/>
      </bottom>
      <diagonal/>
    </border>
    <border>
      <left style="thin">
        <color theme="1"/>
      </left>
      <right style="thin">
        <color indexed="64"/>
      </right>
      <top/>
      <bottom style="thin">
        <color theme="1"/>
      </bottom>
      <diagonal/>
    </border>
    <border>
      <left style="thin">
        <color indexed="64"/>
      </left>
      <right style="medium">
        <color indexed="64"/>
      </right>
      <top style="medium">
        <color indexed="64"/>
      </top>
      <bottom style="thin">
        <color indexed="64"/>
      </bottom>
      <diagonal/>
    </border>
    <border>
      <left style="thin">
        <color rgb="FF000000"/>
      </left>
      <right style="medium">
        <color indexed="64"/>
      </right>
      <top style="medium">
        <color indexed="64"/>
      </top>
      <bottom/>
      <diagonal/>
    </border>
    <border>
      <left/>
      <right style="medium">
        <color indexed="64"/>
      </right>
      <top style="thin">
        <color rgb="FF000000"/>
      </top>
      <bottom/>
      <diagonal/>
    </border>
    <border>
      <left/>
      <right style="medium">
        <color indexed="64"/>
      </right>
      <top style="thin">
        <color theme="1"/>
      </top>
      <bottom style="thin">
        <color theme="1"/>
      </bottom>
      <diagonal/>
    </border>
    <border>
      <left/>
      <right style="medium">
        <color indexed="64"/>
      </right>
      <top style="thin">
        <color theme="1"/>
      </top>
      <bottom style="medium">
        <color theme="1"/>
      </bottom>
      <diagonal/>
    </border>
    <border>
      <left/>
      <right style="medium">
        <color indexed="64"/>
      </right>
      <top/>
      <bottom style="thin">
        <color indexed="64"/>
      </bottom>
      <diagonal/>
    </border>
    <border>
      <left style="thin">
        <color theme="1"/>
      </left>
      <right style="thin">
        <color indexed="64"/>
      </right>
      <top style="thin">
        <color rgb="FF000000"/>
      </top>
      <bottom style="thin">
        <color theme="1"/>
      </bottom>
      <diagonal/>
    </border>
    <border>
      <left style="thin">
        <color indexed="64"/>
      </left>
      <right style="thin">
        <color indexed="64"/>
      </right>
      <top style="medium">
        <color theme="1"/>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theme="1"/>
      </bottom>
      <diagonal/>
    </border>
    <border>
      <left/>
      <right style="thin">
        <color rgb="FF000000"/>
      </right>
      <top style="medium">
        <color theme="1"/>
      </top>
      <bottom style="thin">
        <color rgb="FF000000"/>
      </bottom>
      <diagonal/>
    </border>
    <border>
      <left/>
      <right style="thin">
        <color indexed="64"/>
      </right>
      <top style="medium">
        <color theme="1"/>
      </top>
      <bottom style="thin">
        <color theme="1"/>
      </bottom>
      <diagonal/>
    </border>
    <border>
      <left style="thin">
        <color rgb="FF000000"/>
      </left>
      <right style="medium">
        <color theme="1"/>
      </right>
      <top style="thin">
        <color rgb="FF000000"/>
      </top>
      <bottom style="medium">
        <color indexed="64"/>
      </bottom>
      <diagonal/>
    </border>
    <border>
      <left style="thin">
        <color rgb="FF000000"/>
      </left>
      <right style="medium">
        <color theme="1"/>
      </right>
      <top/>
      <bottom/>
      <diagonal/>
    </border>
    <border>
      <left/>
      <right/>
      <top/>
      <bottom style="thin">
        <color rgb="FF000000"/>
      </bottom>
      <diagonal/>
    </border>
    <border>
      <left style="thin">
        <color rgb="FF000000"/>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theme="1"/>
      </left>
      <right style="medium">
        <color indexed="64"/>
      </right>
      <top style="thin">
        <color indexed="64"/>
      </top>
      <bottom style="thin">
        <color theme="1"/>
      </bottom>
      <diagonal/>
    </border>
    <border>
      <left style="medium">
        <color indexed="64"/>
      </left>
      <right style="thin">
        <color rgb="FF000000"/>
      </right>
      <top style="thin">
        <color indexed="64"/>
      </top>
      <bottom/>
      <diagonal/>
    </border>
    <border>
      <left style="medium">
        <color theme="1"/>
      </left>
      <right style="medium">
        <color theme="1"/>
      </right>
      <top style="thin">
        <color rgb="FF000000"/>
      </top>
      <bottom style="thin">
        <color rgb="FF000000"/>
      </bottom>
      <diagonal/>
    </border>
    <border>
      <left style="medium">
        <color theme="1"/>
      </left>
      <right/>
      <top style="thin">
        <color rgb="FF000000"/>
      </top>
      <bottom style="thin">
        <color rgb="FF000000"/>
      </bottom>
      <diagonal/>
    </border>
    <border>
      <left style="medium">
        <color theme="1"/>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theme="1"/>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style="thin">
        <color rgb="FF000000"/>
      </right>
      <top style="thin">
        <color theme="1"/>
      </top>
      <bottom style="thin">
        <color rgb="FF000000"/>
      </bottom>
      <diagonal/>
    </border>
    <border>
      <left style="medium">
        <color theme="1"/>
      </left>
      <right style="thin">
        <color rgb="FF000000"/>
      </right>
      <top style="thin">
        <color rgb="FF000000"/>
      </top>
      <bottom style="medium">
        <color theme="1"/>
      </bottom>
      <diagonal/>
    </border>
    <border>
      <left style="thin">
        <color rgb="FF000000"/>
      </left>
      <right style="medium">
        <color indexed="64"/>
      </right>
      <top/>
      <bottom style="medium">
        <color indexed="64"/>
      </bottom>
      <diagonal/>
    </border>
    <border>
      <left/>
      <right style="thin">
        <color rgb="FF000000"/>
      </right>
      <top style="thin">
        <color rgb="FF000000"/>
      </top>
      <bottom style="thin">
        <color indexed="64"/>
      </bottom>
      <diagonal/>
    </border>
    <border>
      <left/>
      <right style="thin">
        <color rgb="FF000000"/>
      </right>
      <top style="thin">
        <color indexed="64"/>
      </top>
      <bottom/>
      <diagonal/>
    </border>
    <border>
      <left/>
      <right style="thin">
        <color theme="1"/>
      </right>
      <top/>
      <bottom/>
      <diagonal/>
    </border>
    <border>
      <left style="thin">
        <color theme="1"/>
      </left>
      <right style="thin">
        <color indexed="64"/>
      </right>
      <top/>
      <bottom/>
      <diagonal/>
    </border>
    <border>
      <left style="thin">
        <color indexed="64"/>
      </left>
      <right style="medium">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left>
      <right style="medium">
        <color theme="1"/>
      </right>
      <top style="medium">
        <color theme="1"/>
      </top>
      <bottom style="medium">
        <color theme="1"/>
      </bottom>
      <diagonal/>
    </border>
    <border>
      <left style="medium">
        <color theme="0"/>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bottom/>
      <diagonal/>
    </border>
    <border>
      <left style="thin">
        <color indexed="64"/>
      </left>
      <right style="thin">
        <color indexed="64"/>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theme="1"/>
      </left>
      <right style="medium">
        <color indexed="64"/>
      </right>
      <top style="thin">
        <color indexed="64"/>
      </top>
      <bottom style="thin">
        <color theme="1"/>
      </bottom>
      <diagonal/>
    </border>
    <border>
      <left style="thin">
        <color theme="1"/>
      </left>
      <right style="medium">
        <color theme="1"/>
      </right>
      <top style="thin">
        <color theme="1"/>
      </top>
      <bottom style="thin">
        <color theme="1"/>
      </bottom>
      <diagonal/>
    </border>
    <border>
      <left style="thin">
        <color indexed="64"/>
      </left>
      <right style="medium">
        <color indexed="64"/>
      </right>
      <top style="thin">
        <color theme="0"/>
      </top>
      <bottom style="thin">
        <color indexed="64"/>
      </bottom>
      <diagonal/>
    </border>
  </borders>
  <cellStyleXfs count="15">
    <xf numFmtId="0" fontId="0" fillId="0" borderId="0"/>
    <xf numFmtId="43" fontId="11" fillId="0" borderId="0" applyFont="0" applyFill="0" applyBorder="0" applyAlignment="0" applyProtection="0"/>
    <xf numFmtId="0" fontId="35" fillId="0" borderId="0" applyNumberFormat="0" applyFill="0" applyBorder="0" applyAlignment="0" applyProtection="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4" fillId="0" borderId="0"/>
    <xf numFmtId="0" fontId="6" fillId="0" borderId="0">
      <alignment vertical="top"/>
    </xf>
    <xf numFmtId="0" fontId="29" fillId="0" borderId="0" applyNumberFormat="0" applyFill="0" applyBorder="0" applyAlignment="0" applyProtection="0"/>
    <xf numFmtId="9" fontId="11" fillId="0" borderId="0" applyFont="0" applyFill="0" applyBorder="0" applyAlignment="0" applyProtection="0"/>
    <xf numFmtId="0" fontId="11" fillId="0" borderId="0"/>
  </cellStyleXfs>
  <cellXfs count="1994">
    <xf numFmtId="0" fontId="0" fillId="0" borderId="0" xfId="0"/>
    <xf numFmtId="0" fontId="5" fillId="0" borderId="0" xfId="10" quotePrefix="1" applyFont="1" applyAlignment="1">
      <alignment vertical="center" wrapText="1"/>
    </xf>
    <xf numFmtId="0" fontId="8" fillId="0" borderId="0" xfId="3" applyFont="1" applyAlignment="1">
      <alignment vertical="center"/>
    </xf>
    <xf numFmtId="0" fontId="8" fillId="0" borderId="0" xfId="11" applyFont="1" applyAlignment="1">
      <alignment horizontal="center" vertical="center"/>
    </xf>
    <xf numFmtId="0" fontId="14" fillId="0" borderId="1" xfId="0" applyFont="1" applyBorder="1" applyAlignment="1">
      <alignment horizontal="left" vertical="center" wrapText="1"/>
    </xf>
    <xf numFmtId="0" fontId="8" fillId="0" borderId="0" xfId="0" applyFont="1" applyAlignment="1">
      <alignment vertical="center"/>
    </xf>
    <xf numFmtId="0" fontId="15" fillId="3" borderId="1" xfId="3" applyFont="1" applyFill="1" applyBorder="1" applyAlignment="1">
      <alignment horizontal="center" vertical="center"/>
    </xf>
    <xf numFmtId="0" fontId="13" fillId="3" borderId="1" xfId="3" applyFont="1" applyFill="1" applyBorder="1" applyAlignment="1">
      <alignment horizontal="center" vertical="center"/>
    </xf>
    <xf numFmtId="0" fontId="21" fillId="4" borderId="1" xfId="2" quotePrefix="1" applyNumberFormat="1" applyFont="1" applyFill="1" applyBorder="1" applyAlignment="1" applyProtection="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0" fontId="15" fillId="3" borderId="4" xfId="3" applyFont="1" applyFill="1" applyBorder="1" applyAlignment="1">
      <alignment horizontal="center" vertical="center"/>
    </xf>
    <xf numFmtId="0" fontId="9" fillId="0" borderId="4" xfId="3" applyFont="1" applyBorder="1" applyAlignment="1">
      <alignment horizontal="left" vertical="center"/>
    </xf>
    <xf numFmtId="0" fontId="18" fillId="6" borderId="11" xfId="0" applyFont="1" applyFill="1" applyBorder="1" applyAlignment="1">
      <alignment vertical="center" wrapText="1"/>
    </xf>
    <xf numFmtId="0" fontId="8" fillId="0" borderId="0" xfId="0" applyFont="1" applyAlignment="1">
      <alignment vertical="center" wrapText="1"/>
    </xf>
    <xf numFmtId="0" fontId="28" fillId="6" borderId="20" xfId="0" applyFont="1" applyFill="1" applyBorder="1" applyAlignment="1">
      <alignment horizontal="center" vertical="center" wrapText="1"/>
    </xf>
    <xf numFmtId="0" fontId="17" fillId="7" borderId="16" xfId="0" applyFont="1" applyFill="1" applyBorder="1" applyAlignment="1">
      <alignment horizontal="right" vertical="center" wrapText="1"/>
    </xf>
    <xf numFmtId="164" fontId="17" fillId="7" borderId="16" xfId="0" applyNumberFormat="1" applyFont="1" applyFill="1" applyBorder="1" applyAlignment="1">
      <alignment horizontal="right" vertical="center" wrapText="1"/>
    </xf>
    <xf numFmtId="0" fontId="17" fillId="7" borderId="18" xfId="0" applyFont="1" applyFill="1" applyBorder="1" applyAlignment="1">
      <alignment horizontal="right" vertical="center" wrapText="1"/>
    </xf>
    <xf numFmtId="164" fontId="17" fillId="7" borderId="18" xfId="0" applyNumberFormat="1" applyFont="1" applyFill="1" applyBorder="1" applyAlignment="1">
      <alignment horizontal="right" vertical="center" wrapText="1"/>
    </xf>
    <xf numFmtId="10" fontId="17" fillId="7" borderId="18" xfId="0" applyNumberFormat="1" applyFont="1" applyFill="1" applyBorder="1" applyAlignment="1">
      <alignment horizontal="right" vertical="center" wrapText="1"/>
    </xf>
    <xf numFmtId="0" fontId="17" fillId="7" borderId="43" xfId="0" applyFont="1" applyFill="1" applyBorder="1" applyAlignment="1">
      <alignment horizontal="right" vertical="center" wrapText="1"/>
    </xf>
    <xf numFmtId="164" fontId="17" fillId="7" borderId="43" xfId="0" applyNumberFormat="1" applyFont="1" applyFill="1" applyBorder="1" applyAlignment="1">
      <alignment horizontal="right" vertical="center" wrapText="1"/>
    </xf>
    <xf numFmtId="10" fontId="17" fillId="7" borderId="43" xfId="0" applyNumberFormat="1" applyFont="1" applyFill="1" applyBorder="1" applyAlignment="1">
      <alignment horizontal="right" vertical="center" wrapText="1"/>
    </xf>
    <xf numFmtId="10" fontId="17" fillId="7" borderId="16" xfId="0" applyNumberFormat="1" applyFont="1" applyFill="1" applyBorder="1" applyAlignment="1">
      <alignment horizontal="right" vertical="center" wrapText="1"/>
    </xf>
    <xf numFmtId="0" fontId="17" fillId="7" borderId="45" xfId="0" applyFont="1" applyFill="1" applyBorder="1" applyAlignment="1">
      <alignment horizontal="right" vertical="center" wrapText="1"/>
    </xf>
    <xf numFmtId="164" fontId="17" fillId="7" borderId="45" xfId="0" applyNumberFormat="1" applyFont="1" applyFill="1" applyBorder="1" applyAlignment="1">
      <alignment horizontal="right" vertical="center" wrapText="1"/>
    </xf>
    <xf numFmtId="3" fontId="17" fillId="7" borderId="25" xfId="0" applyNumberFormat="1" applyFont="1" applyFill="1" applyBorder="1" applyAlignment="1">
      <alignment horizontal="right" vertical="center" shrinkToFit="1"/>
    </xf>
    <xf numFmtId="164" fontId="17" fillId="7" borderId="25" xfId="0" applyNumberFormat="1" applyFont="1" applyFill="1" applyBorder="1" applyAlignment="1">
      <alignment horizontal="right" vertical="center" shrinkToFit="1"/>
    </xf>
    <xf numFmtId="1" fontId="17" fillId="7" borderId="25" xfId="0" applyNumberFormat="1" applyFont="1" applyFill="1" applyBorder="1" applyAlignment="1">
      <alignment horizontal="right" vertical="center" shrinkToFit="1"/>
    </xf>
    <xf numFmtId="0" fontId="28" fillId="6" borderId="22" xfId="0" applyFont="1" applyFill="1" applyBorder="1" applyAlignment="1">
      <alignment horizontal="center" vertical="center" wrapText="1"/>
    </xf>
    <xf numFmtId="9" fontId="17" fillId="7" borderId="16" xfId="0" applyNumberFormat="1" applyFont="1" applyFill="1" applyBorder="1" applyAlignment="1">
      <alignment horizontal="right" vertical="center" wrapText="1"/>
    </xf>
    <xf numFmtId="164" fontId="17" fillId="7" borderId="15" xfId="0" applyNumberFormat="1" applyFont="1" applyFill="1" applyBorder="1" applyAlignment="1">
      <alignment horizontal="right" vertical="center" wrapText="1"/>
    </xf>
    <xf numFmtId="0" fontId="17" fillId="7" borderId="86" xfId="0" applyFont="1" applyFill="1" applyBorder="1" applyAlignment="1">
      <alignment horizontal="right" vertical="center" wrapText="1"/>
    </xf>
    <xf numFmtId="9" fontId="17" fillId="7" borderId="18" xfId="0" applyNumberFormat="1" applyFont="1" applyFill="1" applyBorder="1" applyAlignment="1">
      <alignment horizontal="right" vertical="center" wrapText="1"/>
    </xf>
    <xf numFmtId="164" fontId="17" fillId="7" borderId="17" xfId="0" applyNumberFormat="1" applyFont="1" applyFill="1" applyBorder="1" applyAlignment="1">
      <alignment horizontal="right" vertical="center" wrapText="1"/>
    </xf>
    <xf numFmtId="0" fontId="17" fillId="7" borderId="82" xfId="0" applyFont="1" applyFill="1" applyBorder="1" applyAlignment="1">
      <alignment horizontal="right" vertical="center" wrapText="1"/>
    </xf>
    <xf numFmtId="9" fontId="17" fillId="7" borderId="43" xfId="0" applyNumberFormat="1" applyFont="1" applyFill="1" applyBorder="1" applyAlignment="1">
      <alignment horizontal="right" vertical="center" wrapText="1"/>
    </xf>
    <xf numFmtId="164" fontId="17" fillId="7" borderId="47" xfId="0" applyNumberFormat="1" applyFont="1" applyFill="1" applyBorder="1" applyAlignment="1">
      <alignment horizontal="right" vertical="center" wrapText="1"/>
    </xf>
    <xf numFmtId="0" fontId="17" fillId="7" borderId="84" xfId="0" applyFont="1" applyFill="1" applyBorder="1" applyAlignment="1">
      <alignment horizontal="right" vertical="center" wrapText="1"/>
    </xf>
    <xf numFmtId="3" fontId="17" fillId="7" borderId="84" xfId="0" applyNumberFormat="1" applyFont="1" applyFill="1" applyBorder="1" applyAlignment="1">
      <alignment horizontal="right" vertical="center" wrapText="1"/>
    </xf>
    <xf numFmtId="3" fontId="17" fillId="7" borderId="16" xfId="0" applyNumberFormat="1" applyFont="1" applyFill="1" applyBorder="1" applyAlignment="1">
      <alignment horizontal="right" vertical="center" wrapText="1"/>
    </xf>
    <xf numFmtId="3" fontId="17" fillId="7" borderId="86" xfId="0" applyNumberFormat="1" applyFont="1" applyFill="1" applyBorder="1" applyAlignment="1">
      <alignment horizontal="right" vertical="center" wrapText="1"/>
    </xf>
    <xf numFmtId="164" fontId="17" fillId="7" borderId="14" xfId="0" applyNumberFormat="1" applyFont="1" applyFill="1" applyBorder="1" applyAlignment="1">
      <alignment horizontal="right" vertical="center" shrinkToFit="1"/>
    </xf>
    <xf numFmtId="3" fontId="17" fillId="7" borderId="85" xfId="0" applyNumberFormat="1" applyFont="1" applyFill="1" applyBorder="1" applyAlignment="1">
      <alignment horizontal="right" vertical="center" shrinkToFit="1"/>
    </xf>
    <xf numFmtId="0" fontId="17" fillId="7" borderId="89" xfId="0" applyFont="1" applyFill="1" applyBorder="1" applyAlignment="1">
      <alignment horizontal="right" vertical="center" wrapText="1"/>
    </xf>
    <xf numFmtId="0" fontId="17" fillId="7" borderId="90" xfId="0" applyFont="1" applyFill="1" applyBorder="1" applyAlignment="1">
      <alignment horizontal="right" vertical="center" wrapText="1"/>
    </xf>
    <xf numFmtId="0" fontId="17" fillId="7" borderId="91" xfId="0" applyFont="1" applyFill="1" applyBorder="1" applyAlignment="1">
      <alignment horizontal="right" vertical="center" wrapText="1"/>
    </xf>
    <xf numFmtId="10" fontId="17" fillId="7" borderId="15" xfId="0" applyNumberFormat="1" applyFont="1" applyFill="1" applyBorder="1" applyAlignment="1">
      <alignment horizontal="right" vertical="center" wrapText="1"/>
    </xf>
    <xf numFmtId="10" fontId="17" fillId="7" borderId="17" xfId="0" applyNumberFormat="1" applyFont="1" applyFill="1" applyBorder="1" applyAlignment="1">
      <alignment horizontal="right" vertical="center" wrapText="1"/>
    </xf>
    <xf numFmtId="10" fontId="17" fillId="7" borderId="47" xfId="0" applyNumberFormat="1" applyFont="1" applyFill="1" applyBorder="1" applyAlignment="1">
      <alignment horizontal="right" vertical="center" wrapText="1"/>
    </xf>
    <xf numFmtId="0" fontId="14" fillId="0" borderId="0" xfId="0" applyFont="1" applyAlignment="1">
      <alignment horizontal="left" vertical="top" wrapText="1"/>
    </xf>
    <xf numFmtId="0" fontId="34" fillId="6" borderId="1" xfId="8" applyFont="1" applyFill="1" applyBorder="1" applyAlignment="1">
      <alignment horizontal="center" vertical="center"/>
    </xf>
    <xf numFmtId="0" fontId="28" fillId="6" borderId="101" xfId="0" applyFont="1" applyFill="1" applyBorder="1" applyAlignment="1">
      <alignment horizontal="center" vertical="center" wrapText="1"/>
    </xf>
    <xf numFmtId="0" fontId="17" fillId="7" borderId="123" xfId="0" applyFont="1" applyFill="1" applyBorder="1" applyAlignment="1">
      <alignment horizontal="right" vertical="center" wrapText="1"/>
    </xf>
    <xf numFmtId="3" fontId="17" fillId="7" borderId="123" xfId="0" applyNumberFormat="1" applyFont="1" applyFill="1" applyBorder="1" applyAlignment="1">
      <alignment horizontal="right" vertical="center" wrapText="1"/>
    </xf>
    <xf numFmtId="0" fontId="9" fillId="0" borderId="1" xfId="3" applyFont="1" applyBorder="1" applyAlignment="1">
      <alignment horizontal="left" vertical="center" wrapText="1"/>
    </xf>
    <xf numFmtId="0" fontId="7" fillId="5" borderId="5" xfId="10" quotePrefix="1" applyFont="1" applyFill="1" applyBorder="1" applyAlignment="1">
      <alignment horizontal="center" vertical="center" wrapText="1"/>
    </xf>
    <xf numFmtId="0" fontId="7" fillId="5" borderId="146" xfId="10" quotePrefix="1" applyFont="1" applyFill="1" applyBorder="1" applyAlignment="1">
      <alignment horizontal="center" vertical="center" wrapText="1"/>
    </xf>
    <xf numFmtId="0" fontId="5" fillId="0" borderId="0" xfId="10" quotePrefix="1" applyFont="1" applyAlignment="1">
      <alignment horizontal="center" vertical="center" wrapText="1"/>
    </xf>
    <xf numFmtId="0" fontId="12" fillId="0" borderId="0" xfId="9" applyFont="1" applyAlignment="1">
      <alignment horizontal="center" vertical="center"/>
    </xf>
    <xf numFmtId="0" fontId="36" fillId="0" borderId="6" xfId="2" quotePrefix="1" applyNumberFormat="1" applyFont="1" applyBorder="1" applyAlignment="1" applyProtection="1">
      <alignment horizontal="center" vertical="center"/>
    </xf>
    <xf numFmtId="0" fontId="8" fillId="0" borderId="0" xfId="3" applyFont="1" applyAlignment="1">
      <alignment horizontal="center" vertical="center"/>
    </xf>
    <xf numFmtId="0" fontId="19" fillId="6" borderId="26" xfId="0" applyFont="1" applyFill="1" applyBorder="1" applyAlignment="1">
      <alignment horizontal="center" vertical="center" wrapText="1"/>
    </xf>
    <xf numFmtId="0" fontId="19" fillId="6" borderId="73"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110" xfId="0" applyFont="1" applyFill="1" applyBorder="1" applyAlignment="1">
      <alignment horizontal="center" vertical="center" wrapText="1"/>
    </xf>
    <xf numFmtId="0" fontId="19" fillId="6" borderId="72" xfId="0" applyFont="1" applyFill="1" applyBorder="1" applyAlignment="1">
      <alignment horizontal="center" vertical="center" wrapText="1"/>
    </xf>
    <xf numFmtId="0" fontId="19" fillId="6" borderId="69" xfId="0" applyFont="1" applyFill="1" applyBorder="1" applyAlignment="1">
      <alignment horizontal="center" vertical="center" wrapText="1"/>
    </xf>
    <xf numFmtId="0" fontId="24"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24" fillId="0" borderId="0" xfId="0" applyFont="1" applyAlignment="1">
      <alignment vertical="center"/>
    </xf>
    <xf numFmtId="0" fontId="16" fillId="7" borderId="82" xfId="0" applyFont="1" applyFill="1" applyBorder="1" applyAlignment="1">
      <alignment horizontal="right" vertical="center" wrapText="1"/>
    </xf>
    <xf numFmtId="0" fontId="16" fillId="7" borderId="18" xfId="0" applyFont="1" applyFill="1" applyBorder="1" applyAlignment="1">
      <alignment horizontal="right" vertical="center" wrapText="1"/>
    </xf>
    <xf numFmtId="165" fontId="16" fillId="0" borderId="16" xfId="1" applyNumberFormat="1" applyFont="1" applyFill="1" applyBorder="1" applyAlignment="1">
      <alignment horizontal="right" vertical="center" wrapText="1"/>
    </xf>
    <xf numFmtId="165" fontId="16" fillId="0" borderId="18" xfId="1" applyNumberFormat="1" applyFont="1" applyFill="1" applyBorder="1" applyAlignment="1">
      <alignment horizontal="right" vertical="center" wrapText="1"/>
    </xf>
    <xf numFmtId="1" fontId="16" fillId="7" borderId="83" xfId="0" applyNumberFormat="1" applyFont="1" applyFill="1" applyBorder="1" applyAlignment="1">
      <alignment horizontal="right" vertical="center" shrinkToFit="1"/>
    </xf>
    <xf numFmtId="1" fontId="16" fillId="7" borderId="11" xfId="0" applyNumberFormat="1" applyFont="1" applyFill="1" applyBorder="1" applyAlignment="1">
      <alignment horizontal="right" vertical="center" shrinkToFit="1"/>
    </xf>
    <xf numFmtId="165" fontId="16" fillId="0" borderId="11" xfId="1" applyNumberFormat="1" applyFont="1" applyFill="1" applyBorder="1" applyAlignment="1">
      <alignment horizontal="right" vertical="center" shrinkToFit="1"/>
    </xf>
    <xf numFmtId="3" fontId="16" fillId="7" borderId="82" xfId="0" applyNumberFormat="1" applyFont="1" applyFill="1" applyBorder="1" applyAlignment="1">
      <alignment horizontal="right" vertical="center" wrapText="1"/>
    </xf>
    <xf numFmtId="0" fontId="16" fillId="7" borderId="84" xfId="0" applyFont="1" applyFill="1" applyBorder="1" applyAlignment="1">
      <alignment horizontal="right" vertical="center" wrapText="1"/>
    </xf>
    <xf numFmtId="0" fontId="16" fillId="7" borderId="43" xfId="0" applyFont="1" applyFill="1" applyBorder="1" applyAlignment="1">
      <alignment horizontal="right" vertical="center" wrapText="1"/>
    </xf>
    <xf numFmtId="165" fontId="16" fillId="0" borderId="43" xfId="1" applyNumberFormat="1" applyFont="1" applyFill="1" applyBorder="1" applyAlignment="1">
      <alignment horizontal="right" vertical="center" wrapText="1"/>
    </xf>
    <xf numFmtId="0" fontId="19" fillId="6" borderId="53" xfId="0" applyFont="1" applyFill="1" applyBorder="1" applyAlignment="1">
      <alignment horizontal="left" vertical="center" wrapText="1"/>
    </xf>
    <xf numFmtId="3" fontId="16" fillId="7" borderId="25" xfId="0" applyNumberFormat="1" applyFont="1" applyFill="1" applyBorder="1" applyAlignment="1">
      <alignment horizontal="right" vertical="center" shrinkToFit="1"/>
    </xf>
    <xf numFmtId="1" fontId="16" fillId="7" borderId="25" xfId="0" applyNumberFormat="1" applyFont="1" applyFill="1" applyBorder="1" applyAlignment="1">
      <alignment horizontal="right" vertical="center" shrinkToFit="1"/>
    </xf>
    <xf numFmtId="3" fontId="16" fillId="7" borderId="85" xfId="0" applyNumberFormat="1" applyFont="1" applyFill="1" applyBorder="1" applyAlignment="1">
      <alignment horizontal="right" vertical="center" shrinkToFit="1"/>
    </xf>
    <xf numFmtId="0" fontId="19" fillId="2" borderId="1" xfId="0" applyFont="1" applyFill="1" applyBorder="1" applyAlignment="1">
      <alignment vertical="center" wrapText="1"/>
    </xf>
    <xf numFmtId="3" fontId="16" fillId="7" borderId="82" xfId="0" applyNumberFormat="1" applyFont="1" applyFill="1" applyBorder="1" applyAlignment="1">
      <alignment vertical="center" wrapText="1"/>
    </xf>
    <xf numFmtId="3" fontId="16" fillId="7" borderId="18" xfId="0" applyNumberFormat="1" applyFont="1" applyFill="1" applyBorder="1" applyAlignment="1">
      <alignment vertical="center" wrapText="1"/>
    </xf>
    <xf numFmtId="3" fontId="16" fillId="7" borderId="83" xfId="0" applyNumberFormat="1" applyFont="1" applyFill="1" applyBorder="1" applyAlignment="1">
      <alignment vertical="center" wrapText="1" shrinkToFit="1"/>
    </xf>
    <xf numFmtId="3" fontId="16" fillId="7" borderId="11" xfId="0" applyNumberFormat="1" applyFont="1" applyFill="1" applyBorder="1" applyAlignment="1">
      <alignment vertical="center" wrapText="1" shrinkToFit="1"/>
    </xf>
    <xf numFmtId="3" fontId="16" fillId="7" borderId="84" xfId="0" applyNumberFormat="1" applyFont="1" applyFill="1" applyBorder="1" applyAlignment="1">
      <alignment vertical="center" wrapText="1"/>
    </xf>
    <xf numFmtId="3" fontId="16" fillId="7" borderId="43" xfId="0" applyNumberFormat="1" applyFont="1" applyFill="1" applyBorder="1" applyAlignment="1">
      <alignment vertical="center" wrapText="1"/>
    </xf>
    <xf numFmtId="3" fontId="16" fillId="7" borderId="25" xfId="0" applyNumberFormat="1" applyFont="1" applyFill="1" applyBorder="1" applyAlignment="1">
      <alignment vertical="center" wrapText="1" shrinkToFit="1"/>
    </xf>
    <xf numFmtId="3" fontId="16" fillId="7" borderId="85" xfId="0" applyNumberFormat="1" applyFont="1" applyFill="1" applyBorder="1" applyAlignment="1">
      <alignment vertical="center" wrapText="1" shrinkToFit="1"/>
    </xf>
    <xf numFmtId="1" fontId="16" fillId="7" borderId="82" xfId="0" applyNumberFormat="1" applyFont="1" applyFill="1" applyBorder="1" applyAlignment="1">
      <alignment horizontal="right" vertical="center" wrapText="1"/>
    </xf>
    <xf numFmtId="1" fontId="16" fillId="7" borderId="18" xfId="0" applyNumberFormat="1" applyFont="1" applyFill="1" applyBorder="1" applyAlignment="1">
      <alignment horizontal="right" vertical="center" wrapText="1"/>
    </xf>
    <xf numFmtId="1" fontId="16" fillId="7" borderId="17" xfId="0" applyNumberFormat="1" applyFont="1" applyFill="1" applyBorder="1" applyAlignment="1">
      <alignment horizontal="right" vertical="center" wrapText="1"/>
    </xf>
    <xf numFmtId="1" fontId="16" fillId="7" borderId="12" xfId="0" applyNumberFormat="1" applyFont="1" applyFill="1" applyBorder="1" applyAlignment="1">
      <alignment horizontal="right" vertical="center" shrinkToFit="1"/>
    </xf>
    <xf numFmtId="1" fontId="16" fillId="7" borderId="84" xfId="0" applyNumberFormat="1" applyFont="1" applyFill="1" applyBorder="1" applyAlignment="1">
      <alignment horizontal="right" vertical="center" wrapText="1"/>
    </xf>
    <xf numFmtId="1" fontId="16" fillId="7" borderId="43" xfId="0" applyNumberFormat="1" applyFont="1" applyFill="1" applyBorder="1" applyAlignment="1">
      <alignment horizontal="right" vertical="center" wrapText="1"/>
    </xf>
    <xf numFmtId="1" fontId="16" fillId="7" borderId="47" xfId="0" applyNumberFormat="1" applyFont="1" applyFill="1" applyBorder="1" applyAlignment="1">
      <alignment horizontal="right" vertical="center" wrapText="1"/>
    </xf>
    <xf numFmtId="0" fontId="19" fillId="6" borderId="17" xfId="0" applyFont="1" applyFill="1" applyBorder="1" applyAlignment="1">
      <alignment horizontal="left" vertical="center" wrapText="1"/>
    </xf>
    <xf numFmtId="1" fontId="16" fillId="7" borderId="16" xfId="0" applyNumberFormat="1" applyFont="1" applyFill="1" applyBorder="1" applyAlignment="1">
      <alignment horizontal="right" vertical="center" shrinkToFit="1"/>
    </xf>
    <xf numFmtId="1" fontId="16" fillId="7" borderId="15" xfId="0" applyNumberFormat="1" applyFont="1" applyFill="1" applyBorder="1" applyAlignment="1">
      <alignment horizontal="right" vertical="center" shrinkToFit="1"/>
    </xf>
    <xf numFmtId="0" fontId="19" fillId="2" borderId="17" xfId="0" applyFont="1" applyFill="1" applyBorder="1" applyAlignment="1">
      <alignment vertical="center" wrapText="1"/>
    </xf>
    <xf numFmtId="0" fontId="16" fillId="7" borderId="82" xfId="0" applyFont="1" applyFill="1" applyBorder="1" applyAlignment="1">
      <alignment vertical="center" wrapText="1"/>
    </xf>
    <xf numFmtId="0" fontId="16" fillId="7" borderId="18" xfId="0" applyFont="1" applyFill="1" applyBorder="1" applyAlignment="1">
      <alignment vertical="center" wrapText="1"/>
    </xf>
    <xf numFmtId="0" fontId="16" fillId="7" borderId="17" xfId="0" applyFont="1" applyFill="1" applyBorder="1" applyAlignment="1">
      <alignment vertical="center" wrapText="1"/>
    </xf>
    <xf numFmtId="1" fontId="16" fillId="7" borderId="83" xfId="0" applyNumberFormat="1" applyFont="1" applyFill="1" applyBorder="1" applyAlignment="1">
      <alignment vertical="center" shrinkToFit="1"/>
    </xf>
    <xf numFmtId="1" fontId="16" fillId="7" borderId="11" xfId="0" applyNumberFormat="1" applyFont="1" applyFill="1" applyBorder="1" applyAlignment="1">
      <alignment vertical="center" shrinkToFit="1"/>
    </xf>
    <xf numFmtId="1" fontId="16" fillId="7" borderId="12" xfId="0" applyNumberFormat="1" applyFont="1" applyFill="1" applyBorder="1" applyAlignment="1">
      <alignment vertical="center" shrinkToFit="1"/>
    </xf>
    <xf numFmtId="0" fontId="16" fillId="7" borderId="84" xfId="0" applyFont="1" applyFill="1" applyBorder="1" applyAlignment="1">
      <alignment vertical="center" wrapText="1"/>
    </xf>
    <xf numFmtId="0" fontId="16" fillId="7" borderId="43" xfId="0" applyFont="1" applyFill="1" applyBorder="1" applyAlignment="1">
      <alignment vertical="center" wrapText="1"/>
    </xf>
    <xf numFmtId="0" fontId="16" fillId="7" borderId="47" xfId="0" applyFont="1" applyFill="1" applyBorder="1" applyAlignment="1">
      <alignment vertical="center" wrapText="1"/>
    </xf>
    <xf numFmtId="1" fontId="16" fillId="7" borderId="16" xfId="0" applyNumberFormat="1" applyFont="1" applyFill="1" applyBorder="1" applyAlignment="1">
      <alignment vertical="center" shrinkToFit="1"/>
    </xf>
    <xf numFmtId="1" fontId="16" fillId="7" borderId="15" xfId="0" applyNumberFormat="1" applyFont="1" applyFill="1" applyBorder="1" applyAlignment="1">
      <alignment vertical="center" shrinkToFit="1"/>
    </xf>
    <xf numFmtId="0" fontId="16" fillId="7" borderId="17" xfId="0" applyFont="1" applyFill="1" applyBorder="1" applyAlignment="1">
      <alignment horizontal="right" vertical="center" wrapText="1"/>
    </xf>
    <xf numFmtId="0" fontId="16" fillId="7" borderId="47" xfId="0" applyFont="1" applyFill="1" applyBorder="1" applyAlignment="1">
      <alignment horizontal="right" vertical="center" wrapText="1"/>
    </xf>
    <xf numFmtId="1" fontId="19" fillId="6" borderId="101" xfId="0" applyNumberFormat="1" applyFont="1" applyFill="1" applyBorder="1" applyAlignment="1">
      <alignment horizontal="center" vertical="center" shrinkToFit="1"/>
    </xf>
    <xf numFmtId="1" fontId="19" fillId="6" borderId="20" xfId="0" applyNumberFormat="1" applyFont="1" applyFill="1" applyBorder="1" applyAlignment="1">
      <alignment horizontal="center" vertical="center" shrinkToFit="1"/>
    </xf>
    <xf numFmtId="1" fontId="38" fillId="6" borderId="23" xfId="0" applyNumberFormat="1" applyFont="1" applyFill="1" applyBorder="1" applyAlignment="1">
      <alignment horizontal="center" vertical="center" shrinkToFit="1"/>
    </xf>
    <xf numFmtId="1" fontId="38" fillId="6" borderId="66" xfId="0" applyNumberFormat="1" applyFont="1" applyFill="1" applyBorder="1" applyAlignment="1">
      <alignment horizontal="center" vertical="center" shrinkToFit="1"/>
    </xf>
    <xf numFmtId="1" fontId="16" fillId="7" borderId="18" xfId="0" applyNumberFormat="1" applyFont="1" applyFill="1" applyBorder="1" applyAlignment="1">
      <alignment horizontal="right" vertical="center" shrinkToFit="1"/>
    </xf>
    <xf numFmtId="3" fontId="16" fillId="7" borderId="18" xfId="0" applyNumberFormat="1" applyFont="1" applyFill="1" applyBorder="1" applyAlignment="1">
      <alignment horizontal="right" vertical="center" shrinkToFit="1"/>
    </xf>
    <xf numFmtId="1" fontId="38" fillId="6" borderId="24" xfId="0" applyNumberFormat="1" applyFont="1" applyFill="1" applyBorder="1" applyAlignment="1">
      <alignment horizontal="center" vertical="center" shrinkToFit="1"/>
    </xf>
    <xf numFmtId="0" fontId="16" fillId="7" borderId="16" xfId="0" applyFont="1" applyFill="1" applyBorder="1" applyAlignment="1">
      <alignment horizontal="right" vertical="center" wrapText="1"/>
    </xf>
    <xf numFmtId="3" fontId="16" fillId="7" borderId="16" xfId="0" applyNumberFormat="1" applyFont="1" applyFill="1" applyBorder="1" applyAlignment="1">
      <alignment horizontal="right" vertical="center" shrinkToFit="1"/>
    </xf>
    <xf numFmtId="0" fontId="8" fillId="7" borderId="138" xfId="0" applyFont="1" applyFill="1" applyBorder="1" applyAlignment="1">
      <alignment horizontal="left" vertical="center" wrapText="1"/>
    </xf>
    <xf numFmtId="0" fontId="8" fillId="7" borderId="135" xfId="0" applyFont="1" applyFill="1" applyBorder="1" applyAlignment="1">
      <alignment horizontal="left" vertical="center" wrapText="1"/>
    </xf>
    <xf numFmtId="0" fontId="8" fillId="7" borderId="136" xfId="0" applyFont="1" applyFill="1" applyBorder="1" applyAlignment="1">
      <alignment horizontal="left" vertical="center" wrapText="1"/>
    </xf>
    <xf numFmtId="0" fontId="28" fillId="6" borderId="13" xfId="0" applyFont="1" applyFill="1" applyBorder="1" applyAlignment="1">
      <alignment horizontal="center" vertical="center" wrapText="1"/>
    </xf>
    <xf numFmtId="0" fontId="40" fillId="6" borderId="101"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13" xfId="0" applyFont="1" applyFill="1" applyBorder="1" applyAlignment="1">
      <alignment horizontal="center" vertical="center" wrapText="1"/>
    </xf>
    <xf numFmtId="0" fontId="28" fillId="6" borderId="12" xfId="0" applyFont="1" applyFill="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8" fillId="6" borderId="17" xfId="0" applyFont="1" applyFill="1" applyBorder="1" applyAlignment="1">
      <alignment vertical="center" wrapText="1"/>
    </xf>
    <xf numFmtId="1" fontId="28" fillId="6" borderId="101" xfId="0" applyNumberFormat="1" applyFont="1" applyFill="1" applyBorder="1" applyAlignment="1">
      <alignment horizontal="center" vertical="center" shrinkToFit="1"/>
    </xf>
    <xf numFmtId="1" fontId="28" fillId="6" borderId="20" xfId="0" applyNumberFormat="1" applyFont="1" applyFill="1" applyBorder="1" applyAlignment="1">
      <alignment horizontal="center" vertical="center" shrinkToFit="1"/>
    </xf>
    <xf numFmtId="1" fontId="31" fillId="6" borderId="23" xfId="0" applyNumberFormat="1" applyFont="1" applyFill="1" applyBorder="1" applyAlignment="1">
      <alignment horizontal="center" vertical="center" shrinkToFit="1"/>
    </xf>
    <xf numFmtId="1" fontId="31" fillId="6" borderId="66" xfId="0" applyNumberFormat="1" applyFont="1" applyFill="1" applyBorder="1" applyAlignment="1">
      <alignment horizontal="center" vertical="center" shrinkToFit="1"/>
    </xf>
    <xf numFmtId="1" fontId="31" fillId="6" borderId="22" xfId="0" applyNumberFormat="1" applyFont="1" applyFill="1" applyBorder="1" applyAlignment="1">
      <alignment horizontal="center" vertical="center" shrinkToFit="1"/>
    </xf>
    <xf numFmtId="0" fontId="40" fillId="6" borderId="62" xfId="0" applyFont="1" applyFill="1" applyBorder="1" applyAlignment="1">
      <alignment horizontal="center" vertical="center" wrapText="1"/>
    </xf>
    <xf numFmtId="0" fontId="8" fillId="0" borderId="0" xfId="0" applyFont="1" applyAlignment="1">
      <alignment horizontal="left" vertical="top"/>
    </xf>
    <xf numFmtId="0" fontId="22" fillId="0" borderId="0" xfId="0" applyFont="1" applyAlignment="1">
      <alignment horizontal="left" vertical="top" wrapText="1"/>
    </xf>
    <xf numFmtId="0" fontId="8" fillId="0" borderId="0" xfId="0" applyFont="1" applyAlignment="1">
      <alignment horizontal="left" vertical="top" wrapText="1"/>
    </xf>
    <xf numFmtId="0" fontId="28" fillId="6" borderId="20" xfId="0" applyFont="1" applyFill="1" applyBorder="1" applyAlignment="1">
      <alignment horizontal="center" vertical="center"/>
    </xf>
    <xf numFmtId="0" fontId="28" fillId="6" borderId="1" xfId="0" applyFont="1" applyFill="1" applyBorder="1" applyAlignment="1">
      <alignment horizontal="left" vertical="center"/>
    </xf>
    <xf numFmtId="0" fontId="22" fillId="0" borderId="0" xfId="0" applyFont="1" applyAlignment="1">
      <alignment horizontal="left" vertical="center" wrapText="1"/>
    </xf>
    <xf numFmtId="0" fontId="28" fillId="6" borderId="1" xfId="0" applyFont="1" applyFill="1" applyBorder="1" applyAlignment="1">
      <alignment vertical="center"/>
    </xf>
    <xf numFmtId="3" fontId="8" fillId="0" borderId="19" xfId="0" applyNumberFormat="1" applyFont="1" applyBorder="1" applyAlignment="1">
      <alignment horizontal="right" vertical="center" wrapText="1"/>
    </xf>
    <xf numFmtId="3" fontId="8" fillId="0" borderId="0" xfId="0" applyNumberFormat="1" applyFont="1" applyAlignment="1">
      <alignment horizontal="right" vertical="center" wrapText="1"/>
    </xf>
    <xf numFmtId="0" fontId="8" fillId="0" borderId="12" xfId="0" applyFont="1" applyBorder="1" applyAlignment="1">
      <alignment vertical="center" wrapText="1"/>
    </xf>
    <xf numFmtId="0" fontId="22" fillId="0" borderId="19" xfId="0" applyFont="1" applyBorder="1" applyAlignment="1">
      <alignment horizontal="left" vertical="center" wrapText="1"/>
    </xf>
    <xf numFmtId="1" fontId="8" fillId="0" borderId="0" xfId="0" applyNumberFormat="1" applyFont="1" applyAlignment="1">
      <alignment horizontal="right" vertical="center" wrapText="1"/>
    </xf>
    <xf numFmtId="1" fontId="16" fillId="7" borderId="2" xfId="0" applyNumberFormat="1" applyFont="1" applyFill="1" applyBorder="1" applyAlignment="1">
      <alignment horizontal="right" vertical="center" shrinkToFit="1"/>
    </xf>
    <xf numFmtId="1" fontId="16" fillId="7" borderId="1" xfId="0" applyNumberFormat="1" applyFont="1" applyFill="1" applyBorder="1" applyAlignment="1">
      <alignment horizontal="right" vertical="center" shrinkToFit="1"/>
    </xf>
    <xf numFmtId="1" fontId="16" fillId="7" borderId="37" xfId="0" applyNumberFormat="1" applyFont="1" applyFill="1" applyBorder="1" applyAlignment="1">
      <alignment horizontal="right" vertical="center" shrinkToFit="1"/>
    </xf>
    <xf numFmtId="0" fontId="44" fillId="6" borderId="101"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44" fillId="6" borderId="65" xfId="0" applyFont="1" applyFill="1" applyBorder="1" applyAlignment="1">
      <alignment horizontal="center" vertical="center" wrapText="1"/>
    </xf>
    <xf numFmtId="0" fontId="45" fillId="0" borderId="0" xfId="0" applyFont="1" applyAlignment="1">
      <alignment vertical="center"/>
    </xf>
    <xf numFmtId="0" fontId="24" fillId="0" borderId="0" xfId="0" applyFont="1" applyAlignment="1">
      <alignment horizontal="left" vertical="center"/>
    </xf>
    <xf numFmtId="0" fontId="46" fillId="6" borderId="20" xfId="0" applyFont="1" applyFill="1" applyBorder="1" applyAlignment="1">
      <alignment horizontal="center" vertical="center" wrapText="1"/>
    </xf>
    <xf numFmtId="0" fontId="46" fillId="6" borderId="13" xfId="0" applyFont="1" applyFill="1" applyBorder="1" applyAlignment="1">
      <alignment horizontal="center" vertical="center" wrapText="1"/>
    </xf>
    <xf numFmtId="0" fontId="45" fillId="0" borderId="0" xfId="0" applyFont="1"/>
    <xf numFmtId="0" fontId="8" fillId="0" borderId="7" xfId="0" applyFont="1" applyBorder="1" applyAlignment="1">
      <alignment horizontal="left" vertical="center" wrapText="1"/>
    </xf>
    <xf numFmtId="0" fontId="24" fillId="0" borderId="0" xfId="0" applyFont="1" applyAlignment="1">
      <alignment horizontal="left" vertical="center" wrapText="1"/>
    </xf>
    <xf numFmtId="0" fontId="8" fillId="0" borderId="7" xfId="0" applyFont="1" applyBorder="1" applyAlignment="1">
      <alignment horizontal="left" vertical="center"/>
    </xf>
    <xf numFmtId="1" fontId="8" fillId="7" borderId="18" xfId="0" applyNumberFormat="1" applyFont="1" applyFill="1" applyBorder="1" applyAlignment="1">
      <alignment horizontal="right" vertical="center" shrinkToFit="1"/>
    </xf>
    <xf numFmtId="0" fontId="24" fillId="0" borderId="0" xfId="0" applyFont="1" applyAlignment="1">
      <alignment vertical="center" wrapText="1"/>
    </xf>
    <xf numFmtId="0" fontId="28" fillId="6" borderId="120" xfId="0" applyFont="1" applyFill="1" applyBorder="1" applyAlignment="1">
      <alignment horizontal="center" vertical="center" wrapText="1"/>
    </xf>
    <xf numFmtId="0" fontId="40" fillId="6" borderId="105" xfId="0" applyFont="1" applyFill="1" applyBorder="1" applyAlignment="1">
      <alignment horizontal="center" vertical="center" wrapText="1"/>
    </xf>
    <xf numFmtId="0" fontId="40" fillId="6" borderId="115" xfId="0" applyFont="1" applyFill="1" applyBorder="1" applyAlignment="1">
      <alignment horizontal="center" vertical="center" wrapText="1"/>
    </xf>
    <xf numFmtId="0" fontId="8" fillId="7" borderId="127" xfId="0" applyFont="1" applyFill="1" applyBorder="1" applyAlignment="1">
      <alignment vertical="center" wrapText="1"/>
    </xf>
    <xf numFmtId="1" fontId="8" fillId="7" borderId="123" xfId="0" applyNumberFormat="1" applyFont="1" applyFill="1" applyBorder="1" applyAlignment="1">
      <alignment horizontal="right" vertical="center" shrinkToFit="1"/>
    </xf>
    <xf numFmtId="1" fontId="8" fillId="7" borderId="45" xfId="0" applyNumberFormat="1" applyFont="1" applyFill="1" applyBorder="1" applyAlignment="1">
      <alignment horizontal="right" vertical="center" shrinkToFit="1"/>
    </xf>
    <xf numFmtId="1" fontId="8" fillId="7" borderId="46" xfId="0" applyNumberFormat="1" applyFont="1" applyFill="1" applyBorder="1" applyAlignment="1">
      <alignment horizontal="right" vertical="center" shrinkToFit="1"/>
    </xf>
    <xf numFmtId="0" fontId="8" fillId="7" borderId="126" xfId="0" applyFont="1" applyFill="1" applyBorder="1" applyAlignment="1">
      <alignment vertical="center" wrapText="1"/>
    </xf>
    <xf numFmtId="1" fontId="8" fillId="7" borderId="82" xfId="0" applyNumberFormat="1" applyFont="1" applyFill="1" applyBorder="1" applyAlignment="1">
      <alignment horizontal="right" vertical="center" shrinkToFit="1"/>
    </xf>
    <xf numFmtId="1" fontId="8" fillId="7" borderId="17" xfId="0" applyNumberFormat="1" applyFont="1" applyFill="1" applyBorder="1" applyAlignment="1">
      <alignment horizontal="right" vertical="center" shrinkToFit="1"/>
    </xf>
    <xf numFmtId="0" fontId="8" fillId="7" borderId="125" xfId="0" applyFont="1" applyFill="1" applyBorder="1" applyAlignment="1">
      <alignment vertical="center" wrapText="1"/>
    </xf>
    <xf numFmtId="9" fontId="8" fillId="7" borderId="84" xfId="0" applyNumberFormat="1" applyFont="1" applyFill="1" applyBorder="1" applyAlignment="1">
      <alignment horizontal="right" vertical="center" shrinkToFit="1"/>
    </xf>
    <xf numFmtId="9" fontId="8" fillId="7" borderId="43" xfId="0" applyNumberFormat="1" applyFont="1" applyFill="1" applyBorder="1" applyAlignment="1">
      <alignment horizontal="right" vertical="center" shrinkToFit="1"/>
    </xf>
    <xf numFmtId="9" fontId="8" fillId="7" borderId="47" xfId="0" applyNumberFormat="1" applyFont="1" applyFill="1" applyBorder="1" applyAlignment="1">
      <alignment horizontal="right" vertical="center" shrinkToFit="1"/>
    </xf>
    <xf numFmtId="0" fontId="8" fillId="7" borderId="128" xfId="0" applyFont="1" applyFill="1" applyBorder="1" applyAlignment="1">
      <alignment vertical="center" wrapText="1"/>
    </xf>
    <xf numFmtId="1" fontId="8" fillId="7" borderId="86" xfId="0" applyNumberFormat="1" applyFont="1" applyFill="1" applyBorder="1" applyAlignment="1">
      <alignment horizontal="right" vertical="center" shrinkToFit="1"/>
    </xf>
    <xf numFmtId="3" fontId="8" fillId="7" borderId="16" xfId="0" applyNumberFormat="1" applyFont="1" applyFill="1" applyBorder="1" applyAlignment="1">
      <alignment horizontal="right" vertical="center" shrinkToFit="1"/>
    </xf>
    <xf numFmtId="1" fontId="8" fillId="7" borderId="16" xfId="0" applyNumberFormat="1" applyFont="1" applyFill="1" applyBorder="1" applyAlignment="1">
      <alignment horizontal="right" vertical="center" shrinkToFit="1"/>
    </xf>
    <xf numFmtId="1" fontId="8" fillId="7" borderId="15" xfId="0" applyNumberFormat="1" applyFont="1" applyFill="1" applyBorder="1" applyAlignment="1">
      <alignment horizontal="right" vertical="center" shrinkToFit="1"/>
    </xf>
    <xf numFmtId="3" fontId="8" fillId="7" borderId="86" xfId="0" applyNumberFormat="1" applyFont="1" applyFill="1" applyBorder="1" applyAlignment="1">
      <alignment horizontal="right" vertical="center" shrinkToFit="1"/>
    </xf>
    <xf numFmtId="3" fontId="8" fillId="7" borderId="82" xfId="0" applyNumberFormat="1" applyFont="1" applyFill="1" applyBorder="1" applyAlignment="1">
      <alignment horizontal="right" vertical="center" shrinkToFit="1"/>
    </xf>
    <xf numFmtId="0" fontId="28" fillId="2" borderId="20" xfId="0" applyFont="1" applyFill="1" applyBorder="1" applyAlignment="1">
      <alignment horizontal="center" vertical="center"/>
    </xf>
    <xf numFmtId="0" fontId="28" fillId="2" borderId="13" xfId="0" applyFont="1" applyFill="1" applyBorder="1" applyAlignment="1">
      <alignment horizontal="center" vertical="center" wrapText="1"/>
    </xf>
    <xf numFmtId="0" fontId="40" fillId="6" borderId="20" xfId="0" applyFont="1" applyFill="1" applyBorder="1" applyAlignment="1">
      <alignment horizontal="center" vertical="center"/>
    </xf>
    <xf numFmtId="0" fontId="14" fillId="0" borderId="0" xfId="0" applyFont="1"/>
    <xf numFmtId="0" fontId="9" fillId="0" borderId="0" xfId="0" applyFont="1" applyAlignment="1">
      <alignment horizontal="left" vertical="center"/>
    </xf>
    <xf numFmtId="0" fontId="9" fillId="0" borderId="0" xfId="0" applyFont="1" applyAlignment="1">
      <alignment horizontal="left" vertical="top"/>
    </xf>
    <xf numFmtId="0" fontId="44" fillId="6" borderId="95"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73" xfId="0" applyFont="1" applyFill="1" applyBorder="1" applyAlignment="1">
      <alignment horizontal="center" vertical="center" wrapText="1"/>
    </xf>
    <xf numFmtId="0" fontId="44" fillId="6" borderId="21" xfId="0" applyFont="1" applyFill="1" applyBorder="1" applyAlignment="1">
      <alignment horizontal="center" vertical="center" wrapText="1"/>
    </xf>
    <xf numFmtId="0" fontId="44" fillId="2" borderId="26" xfId="0" applyFont="1" applyFill="1" applyBorder="1" applyAlignment="1">
      <alignment horizontal="center" vertical="center" wrapText="1"/>
    </xf>
    <xf numFmtId="0" fontId="44" fillId="2" borderId="21" xfId="0" applyFont="1" applyFill="1" applyBorder="1" applyAlignment="1">
      <alignment horizontal="center" vertical="center" wrapText="1"/>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44" fillId="6" borderId="108" xfId="0" applyFont="1" applyFill="1" applyBorder="1" applyAlignment="1">
      <alignment horizontal="center" vertical="center" wrapText="1"/>
    </xf>
    <xf numFmtId="0" fontId="9" fillId="0" borderId="0" xfId="3" applyFont="1" applyAlignment="1">
      <alignment horizontal="left" vertical="center"/>
    </xf>
    <xf numFmtId="0" fontId="8" fillId="0" borderId="0" xfId="3" applyFont="1" applyAlignment="1">
      <alignment horizontal="left" vertical="center"/>
    </xf>
    <xf numFmtId="0" fontId="20" fillId="6" borderId="3" xfId="8" applyFont="1" applyFill="1" applyBorder="1" applyAlignment="1">
      <alignment horizontal="center" vertical="center"/>
    </xf>
    <xf numFmtId="0" fontId="55" fillId="3" borderId="93" xfId="8" applyFont="1" applyFill="1" applyBorder="1" applyAlignment="1">
      <alignment horizontal="center" vertical="center"/>
    </xf>
    <xf numFmtId="0" fontId="16" fillId="0" borderId="1" xfId="0" applyFont="1" applyBorder="1" applyAlignment="1">
      <alignment horizontal="right" vertical="center" wrapText="1"/>
    </xf>
    <xf numFmtId="0" fontId="47" fillId="0" borderId="0" xfId="0" applyFont="1"/>
    <xf numFmtId="0" fontId="57" fillId="0" borderId="0" xfId="0" applyFont="1"/>
    <xf numFmtId="0" fontId="8" fillId="0" borderId="1" xfId="0" applyFont="1" applyBorder="1" applyAlignment="1">
      <alignment horizontal="right" vertical="center" wrapText="1"/>
    </xf>
    <xf numFmtId="0" fontId="8" fillId="0" borderId="126" xfId="0" applyFont="1" applyBorder="1" applyAlignment="1">
      <alignment vertical="center" wrapText="1"/>
    </xf>
    <xf numFmtId="0" fontId="8" fillId="0" borderId="125" xfId="0" applyFont="1" applyBorder="1" applyAlignment="1">
      <alignment vertical="center" wrapText="1"/>
    </xf>
    <xf numFmtId="164" fontId="16" fillId="0" borderId="151" xfId="0" applyNumberFormat="1" applyFont="1" applyBorder="1" applyAlignment="1">
      <alignment horizontal="right" vertical="center" shrinkToFit="1"/>
    </xf>
    <xf numFmtId="164" fontId="57" fillId="0" borderId="0" xfId="13" applyNumberFormat="1" applyFont="1"/>
    <xf numFmtId="164" fontId="47" fillId="0" borderId="0" xfId="13" applyNumberFormat="1" applyFont="1"/>
    <xf numFmtId="0" fontId="8" fillId="0" borderId="127" xfId="0" applyFont="1" applyBorder="1" applyAlignment="1">
      <alignment vertical="center" wrapText="1"/>
    </xf>
    <xf numFmtId="1" fontId="16" fillId="0" borderId="35" xfId="0" applyNumberFormat="1" applyFont="1" applyBorder="1" applyAlignment="1">
      <alignment horizontal="right" vertical="center" shrinkToFit="1"/>
    </xf>
    <xf numFmtId="1" fontId="16" fillId="0" borderId="18" xfId="0" applyNumberFormat="1" applyFont="1" applyBorder="1" applyAlignment="1">
      <alignment horizontal="right" vertical="center" shrinkToFit="1"/>
    </xf>
    <xf numFmtId="164" fontId="16" fillId="0" borderId="43" xfId="0" applyNumberFormat="1" applyFont="1" applyBorder="1" applyAlignment="1">
      <alignment horizontal="right" vertical="center" shrinkToFit="1"/>
    </xf>
    <xf numFmtId="1" fontId="16" fillId="0" borderId="154" xfId="0" applyNumberFormat="1" applyFont="1" applyBorder="1" applyAlignment="1">
      <alignment horizontal="right" vertical="center" shrinkToFit="1"/>
    </xf>
    <xf numFmtId="1" fontId="16" fillId="0" borderId="16" xfId="0" applyNumberFormat="1" applyFont="1" applyBorder="1" applyAlignment="1">
      <alignment horizontal="right" vertical="center" shrinkToFit="1"/>
    </xf>
    <xf numFmtId="0" fontId="28" fillId="6" borderId="73" xfId="0" applyFont="1" applyFill="1" applyBorder="1" applyAlignment="1">
      <alignment horizontal="center" vertical="center" wrapText="1"/>
    </xf>
    <xf numFmtId="0" fontId="40" fillId="6" borderId="103" xfId="0" applyFont="1" applyFill="1" applyBorder="1" applyAlignment="1">
      <alignment horizontal="center" vertical="center" wrapText="1"/>
    </xf>
    <xf numFmtId="0" fontId="28" fillId="6" borderId="159" xfId="0" applyFont="1" applyFill="1" applyBorder="1" applyAlignment="1">
      <alignment horizontal="center" vertical="center" wrapText="1"/>
    </xf>
    <xf numFmtId="0" fontId="28" fillId="6" borderId="149" xfId="0" applyFont="1" applyFill="1" applyBorder="1" applyAlignment="1">
      <alignment horizontal="center" vertical="center" wrapText="1"/>
    </xf>
    <xf numFmtId="0" fontId="28" fillId="6" borderId="160" xfId="0" applyFont="1" applyFill="1" applyBorder="1" applyAlignment="1">
      <alignment horizontal="center" vertical="center" wrapText="1"/>
    </xf>
    <xf numFmtId="0" fontId="8" fillId="7" borderId="153" xfId="0" applyFont="1" applyFill="1" applyBorder="1" applyAlignment="1">
      <alignment vertical="center" wrapText="1"/>
    </xf>
    <xf numFmtId="3" fontId="16" fillId="7" borderId="154" xfId="0" applyNumberFormat="1" applyFont="1" applyFill="1" applyBorder="1" applyAlignment="1">
      <alignment horizontal="right" vertical="center" shrinkToFit="1"/>
    </xf>
    <xf numFmtId="0" fontId="8" fillId="7" borderId="77" xfId="0" applyFont="1" applyFill="1" applyBorder="1" applyAlignment="1">
      <alignment vertical="center" wrapText="1"/>
    </xf>
    <xf numFmtId="1" fontId="16" fillId="7" borderId="35" xfId="0" applyNumberFormat="1" applyFont="1" applyFill="1" applyBorder="1" applyAlignment="1">
      <alignment horizontal="right" vertical="center" shrinkToFit="1"/>
    </xf>
    <xf numFmtId="164" fontId="16" fillId="7" borderId="35" xfId="0" applyNumberFormat="1" applyFont="1" applyFill="1" applyBorder="1" applyAlignment="1">
      <alignment horizontal="right" vertical="center" shrinkToFit="1"/>
    </xf>
    <xf numFmtId="164" fontId="16" fillId="7" borderId="18" xfId="0" applyNumberFormat="1" applyFont="1" applyFill="1" applyBorder="1" applyAlignment="1">
      <alignment horizontal="right" vertical="center" shrinkToFit="1"/>
    </xf>
    <xf numFmtId="1" fontId="16" fillId="7" borderId="154" xfId="0" applyNumberFormat="1" applyFont="1" applyFill="1" applyBorder="1" applyAlignment="1">
      <alignment horizontal="right" vertical="center" shrinkToFit="1"/>
    </xf>
    <xf numFmtId="0" fontId="8" fillId="7" borderId="152" xfId="0" applyFont="1" applyFill="1" applyBorder="1" applyAlignment="1">
      <alignment vertical="center" wrapText="1"/>
    </xf>
    <xf numFmtId="164" fontId="16" fillId="7" borderId="151" xfId="0" applyNumberFormat="1" applyFont="1" applyFill="1" applyBorder="1" applyAlignment="1">
      <alignment horizontal="right" vertical="center" shrinkToFit="1"/>
    </xf>
    <xf numFmtId="164" fontId="16" fillId="7" borderId="43" xfId="0" applyNumberFormat="1" applyFont="1" applyFill="1" applyBorder="1" applyAlignment="1">
      <alignment horizontal="right" vertical="center" shrinkToFit="1"/>
    </xf>
    <xf numFmtId="0" fontId="24" fillId="0" borderId="7" xfId="0" applyFont="1" applyBorder="1" applyAlignment="1">
      <alignment horizontal="left" vertical="center" indent="1"/>
    </xf>
    <xf numFmtId="0" fontId="24" fillId="0" borderId="3" xfId="0" applyFont="1" applyBorder="1" applyAlignment="1">
      <alignment horizontal="left" vertical="center" indent="1"/>
    </xf>
    <xf numFmtId="0" fontId="8" fillId="0" borderId="7" xfId="0" applyFont="1" applyBorder="1" applyAlignment="1">
      <alignment horizontal="left" vertical="center" indent="1"/>
    </xf>
    <xf numFmtId="0" fontId="8" fillId="0" borderId="3" xfId="0" applyFont="1" applyBorder="1" applyAlignment="1">
      <alignment horizontal="left" vertical="center" indent="1"/>
    </xf>
    <xf numFmtId="0" fontId="24" fillId="0" borderId="77" xfId="0" applyFont="1" applyBorder="1" applyAlignment="1">
      <alignment horizontal="left" vertical="center" wrapText="1" indent="1"/>
    </xf>
    <xf numFmtId="37" fontId="24" fillId="0" borderId="4" xfId="0" applyNumberFormat="1" applyFont="1" applyBorder="1" applyAlignment="1">
      <alignment horizontal="right" vertical="center"/>
    </xf>
    <xf numFmtId="0" fontId="8" fillId="5" borderId="3" xfId="0" applyFont="1" applyFill="1" applyBorder="1" applyAlignment="1">
      <alignment horizontal="left" vertical="center" indent="1"/>
    </xf>
    <xf numFmtId="37" fontId="8" fillId="0" borderId="78" xfId="0" applyNumberFormat="1" applyFont="1" applyBorder="1" applyAlignment="1">
      <alignment horizontal="right" vertical="center"/>
    </xf>
    <xf numFmtId="37" fontId="8" fillId="5" borderId="78" xfId="0" applyNumberFormat="1" applyFont="1" applyFill="1" applyBorder="1" applyAlignment="1">
      <alignment horizontal="right" vertical="center"/>
    </xf>
    <xf numFmtId="167" fontId="8" fillId="0" borderId="2" xfId="0" applyNumberFormat="1" applyFont="1" applyBorder="1" applyAlignment="1">
      <alignment horizontal="right" vertical="center"/>
    </xf>
    <xf numFmtId="167" fontId="8" fillId="5" borderId="1" xfId="0" applyNumberFormat="1" applyFont="1" applyFill="1" applyBorder="1" applyAlignment="1">
      <alignment horizontal="right" vertical="center"/>
    </xf>
    <xf numFmtId="167" fontId="8" fillId="0" borderId="1" xfId="0" applyNumberFormat="1" applyFont="1" applyBorder="1" applyAlignment="1">
      <alignment horizontal="right" vertical="center"/>
    </xf>
    <xf numFmtId="0" fontId="8" fillId="0" borderId="7" xfId="0" applyFont="1" applyBorder="1" applyAlignment="1">
      <alignment horizontal="left" vertical="center" wrapText="1" indent="1"/>
    </xf>
    <xf numFmtId="0" fontId="8" fillId="5" borderId="3" xfId="0" applyFont="1" applyFill="1" applyBorder="1" applyAlignment="1">
      <alignment horizontal="left" vertical="center" wrapText="1" indent="1"/>
    </xf>
    <xf numFmtId="0" fontId="8" fillId="0" borderId="3" xfId="0" applyFont="1" applyBorder="1" applyAlignment="1">
      <alignment horizontal="left" vertical="center" wrapText="1" indent="1"/>
    </xf>
    <xf numFmtId="168" fontId="8" fillId="0" borderId="2" xfId="0" applyNumberFormat="1" applyFont="1" applyBorder="1" applyAlignment="1">
      <alignment horizontal="right" vertical="center"/>
    </xf>
    <xf numFmtId="168" fontId="8" fillId="5" borderId="1" xfId="0" applyNumberFormat="1" applyFont="1" applyFill="1" applyBorder="1" applyAlignment="1">
      <alignment horizontal="right" vertical="center"/>
    </xf>
    <xf numFmtId="168" fontId="8" fillId="0" borderId="1" xfId="0" applyNumberFormat="1" applyFont="1" applyBorder="1" applyAlignment="1">
      <alignment horizontal="right" vertical="center"/>
    </xf>
    <xf numFmtId="37" fontId="24" fillId="0" borderId="1" xfId="0" applyNumberFormat="1" applyFont="1" applyBorder="1" applyAlignment="1">
      <alignment horizontal="right" vertical="center"/>
    </xf>
    <xf numFmtId="0" fontId="8" fillId="0" borderId="5" xfId="0" applyFont="1" applyBorder="1" applyAlignment="1">
      <alignment horizontal="left" vertical="center" wrapText="1" indent="1"/>
    </xf>
    <xf numFmtId="0" fontId="8" fillId="7" borderId="148" xfId="0" applyFont="1" applyFill="1" applyBorder="1" applyAlignment="1">
      <alignment horizontal="left" vertical="center" wrapText="1" indent="1"/>
    </xf>
    <xf numFmtId="37" fontId="8" fillId="7" borderId="129" xfId="0" applyNumberFormat="1" applyFont="1" applyFill="1" applyBorder="1" applyAlignment="1">
      <alignment horizontal="right" vertical="center"/>
    </xf>
    <xf numFmtId="37" fontId="8" fillId="7" borderId="126" xfId="0" applyNumberFormat="1" applyFont="1" applyFill="1" applyBorder="1" applyAlignment="1">
      <alignment horizontal="right" vertical="center"/>
    </xf>
    <xf numFmtId="37" fontId="8" fillId="7" borderId="155" xfId="0" applyNumberFormat="1" applyFont="1" applyFill="1" applyBorder="1" applyAlignment="1">
      <alignment horizontal="right" vertical="center"/>
    </xf>
    <xf numFmtId="37" fontId="8" fillId="7" borderId="78" xfId="0" applyNumberFormat="1" applyFont="1" applyFill="1" applyBorder="1" applyAlignment="1">
      <alignment horizontal="right" vertical="center"/>
    </xf>
    <xf numFmtId="37" fontId="8" fillId="0" borderId="155" xfId="0" applyNumberFormat="1" applyFont="1" applyBorder="1" applyAlignment="1">
      <alignment horizontal="right" vertical="center"/>
    </xf>
    <xf numFmtId="37" fontId="8" fillId="0" borderId="155" xfId="0" applyNumberFormat="1" applyFont="1" applyBorder="1" applyAlignment="1">
      <alignment horizontal="right" vertical="center" shrinkToFit="1"/>
    </xf>
    <xf numFmtId="37" fontId="8" fillId="7" borderId="130" xfId="0" applyNumberFormat="1" applyFont="1" applyFill="1" applyBorder="1" applyAlignment="1">
      <alignment horizontal="right" vertical="top" shrinkToFit="1"/>
    </xf>
    <xf numFmtId="37" fontId="8" fillId="7" borderId="157" xfId="0" applyNumberFormat="1" applyFont="1" applyFill="1" applyBorder="1" applyAlignment="1">
      <alignment horizontal="right" vertical="top" shrinkToFit="1"/>
    </xf>
    <xf numFmtId="37" fontId="8" fillId="7" borderId="155" xfId="0" applyNumberFormat="1" applyFont="1" applyFill="1" applyBorder="1" applyAlignment="1">
      <alignment horizontal="right" vertical="top" shrinkToFit="1"/>
    </xf>
    <xf numFmtId="37" fontId="16" fillId="0" borderId="158" xfId="0" applyNumberFormat="1" applyFont="1" applyBorder="1" applyAlignment="1">
      <alignment horizontal="right" vertical="center" shrinkToFit="1"/>
    </xf>
    <xf numFmtId="37" fontId="16" fillId="0" borderId="156" xfId="0" applyNumberFormat="1" applyFont="1" applyBorder="1" applyAlignment="1">
      <alignment horizontal="right" vertical="center" shrinkToFit="1"/>
    </xf>
    <xf numFmtId="37" fontId="8" fillId="0" borderId="9" xfId="0" applyNumberFormat="1" applyFont="1" applyBorder="1" applyAlignment="1">
      <alignment horizontal="right" vertical="center"/>
    </xf>
    <xf numFmtId="37" fontId="16" fillId="7" borderId="77" xfId="0" applyNumberFormat="1" applyFont="1" applyFill="1" applyBorder="1" applyAlignment="1">
      <alignment horizontal="right" vertical="center"/>
    </xf>
    <xf numFmtId="37" fontId="16" fillId="7" borderId="155" xfId="0" applyNumberFormat="1" applyFont="1" applyFill="1" applyBorder="1" applyAlignment="1">
      <alignment horizontal="right" vertical="center"/>
    </xf>
    <xf numFmtId="37" fontId="16" fillId="7" borderId="10" xfId="0" applyNumberFormat="1" applyFont="1" applyFill="1" applyBorder="1" applyAlignment="1">
      <alignment horizontal="right" vertical="center"/>
    </xf>
    <xf numFmtId="37" fontId="16" fillId="7" borderId="78" xfId="0" applyNumberFormat="1" applyFont="1" applyFill="1" applyBorder="1" applyAlignment="1">
      <alignment horizontal="right" vertical="center"/>
    </xf>
    <xf numFmtId="37" fontId="8" fillId="0" borderId="2" xfId="0" applyNumberFormat="1" applyFont="1" applyBorder="1" applyAlignment="1">
      <alignment horizontal="right" vertical="center"/>
    </xf>
    <xf numFmtId="37" fontId="8" fillId="7" borderId="2" xfId="0" applyNumberFormat="1" applyFont="1" applyFill="1" applyBorder="1" applyAlignment="1">
      <alignment horizontal="right" vertical="center"/>
    </xf>
    <xf numFmtId="37" fontId="17" fillId="7" borderId="18" xfId="0" applyNumberFormat="1" applyFont="1" applyFill="1" applyBorder="1" applyAlignment="1">
      <alignment horizontal="right" vertical="top" shrinkToFit="1"/>
    </xf>
    <xf numFmtId="37" fontId="16" fillId="7" borderId="18" xfId="0" applyNumberFormat="1" applyFont="1" applyFill="1" applyBorder="1" applyAlignment="1">
      <alignment horizontal="right" vertical="center" shrinkToFit="1"/>
    </xf>
    <xf numFmtId="37" fontId="16" fillId="0" borderId="1" xfId="0" applyNumberFormat="1" applyFont="1" applyBorder="1" applyAlignment="1">
      <alignment horizontal="right" vertical="center"/>
    </xf>
    <xf numFmtId="37" fontId="8" fillId="0" borderId="1" xfId="0" applyNumberFormat="1" applyFont="1" applyBorder="1" applyAlignment="1">
      <alignment horizontal="right" vertical="center"/>
    </xf>
    <xf numFmtId="37" fontId="8" fillId="7" borderId="1" xfId="0" applyNumberFormat="1" applyFont="1" applyFill="1" applyBorder="1" applyAlignment="1">
      <alignment horizontal="right" vertical="center"/>
    </xf>
    <xf numFmtId="37" fontId="16" fillId="7" borderId="11" xfId="0" applyNumberFormat="1" applyFont="1" applyFill="1" applyBorder="1" applyAlignment="1">
      <alignment horizontal="right" vertical="center" shrinkToFit="1"/>
    </xf>
    <xf numFmtId="37" fontId="8" fillId="7" borderId="80" xfId="0" applyNumberFormat="1" applyFont="1" applyFill="1" applyBorder="1" applyAlignment="1">
      <alignment horizontal="right" vertical="center"/>
    </xf>
    <xf numFmtId="37" fontId="8" fillId="0" borderId="37" xfId="0" applyNumberFormat="1" applyFont="1" applyBorder="1" applyAlignment="1">
      <alignment horizontal="right" vertical="center"/>
    </xf>
    <xf numFmtId="37" fontId="8" fillId="7" borderId="37" xfId="0" applyNumberFormat="1" applyFont="1" applyFill="1" applyBorder="1" applyAlignment="1">
      <alignment horizontal="right" vertical="center"/>
    </xf>
    <xf numFmtId="37" fontId="17" fillId="7" borderId="43" xfId="0" applyNumberFormat="1" applyFont="1" applyFill="1" applyBorder="1" applyAlignment="1">
      <alignment horizontal="right" vertical="top" shrinkToFit="1"/>
    </xf>
    <xf numFmtId="37" fontId="16" fillId="7" borderId="150" xfId="0" applyNumberFormat="1" applyFont="1" applyFill="1" applyBorder="1" applyAlignment="1">
      <alignment horizontal="right" vertical="center" shrinkToFit="1"/>
    </xf>
    <xf numFmtId="37" fontId="16" fillId="7" borderId="16" xfId="0" applyNumberFormat="1" applyFont="1" applyFill="1" applyBorder="1" applyAlignment="1">
      <alignment horizontal="right" vertical="center" shrinkToFit="1"/>
    </xf>
    <xf numFmtId="37" fontId="56" fillId="0" borderId="1" xfId="0" applyNumberFormat="1" applyFont="1" applyBorder="1" applyAlignment="1">
      <alignment horizontal="right" vertical="center"/>
    </xf>
    <xf numFmtId="37" fontId="17" fillId="7" borderId="18" xfId="0" applyNumberFormat="1" applyFont="1" applyFill="1" applyBorder="1" applyAlignment="1">
      <alignment horizontal="right" vertical="center" shrinkToFit="1"/>
    </xf>
    <xf numFmtId="37" fontId="17" fillId="7" borderId="43" xfId="0" applyNumberFormat="1" applyFont="1" applyFill="1" applyBorder="1" applyAlignment="1">
      <alignment horizontal="right" vertical="center" shrinkToFit="1"/>
    </xf>
    <xf numFmtId="37" fontId="16" fillId="7" borderId="43" xfId="0" applyNumberFormat="1" applyFont="1" applyFill="1" applyBorder="1" applyAlignment="1">
      <alignment horizontal="right" vertical="center" shrinkToFit="1"/>
    </xf>
    <xf numFmtId="37" fontId="16" fillId="7" borderId="25" xfId="0" applyNumberFormat="1" applyFont="1" applyFill="1" applyBorder="1" applyAlignment="1">
      <alignment horizontal="right" vertical="center" shrinkToFit="1"/>
    </xf>
    <xf numFmtId="0" fontId="58" fillId="0" borderId="0" xfId="3" applyFont="1" applyAlignment="1">
      <alignment vertical="center"/>
    </xf>
    <xf numFmtId="0" fontId="47" fillId="0" borderId="0" xfId="0" applyFont="1" applyAlignment="1">
      <alignment vertical="center"/>
    </xf>
    <xf numFmtId="0" fontId="19" fillId="6" borderId="52" xfId="0" applyFont="1" applyFill="1" applyBorder="1" applyAlignment="1">
      <alignment horizontal="center" vertical="center"/>
    </xf>
    <xf numFmtId="0" fontId="19" fillId="6" borderId="105" xfId="0" applyFont="1" applyFill="1" applyBorder="1" applyAlignment="1">
      <alignment horizontal="center" vertical="center"/>
    </xf>
    <xf numFmtId="1" fontId="19" fillId="6" borderId="105" xfId="0" applyNumberFormat="1" applyFont="1" applyFill="1" applyBorder="1" applyAlignment="1">
      <alignment horizontal="center" vertical="center" shrinkToFit="1"/>
    </xf>
    <xf numFmtId="1" fontId="19" fillId="6" borderId="103" xfId="0" applyNumberFormat="1" applyFont="1" applyFill="1" applyBorder="1" applyAlignment="1">
      <alignment horizontal="center" vertical="center" shrinkToFit="1"/>
    </xf>
    <xf numFmtId="1" fontId="19" fillId="6" borderId="52" xfId="0" applyNumberFormat="1" applyFont="1" applyFill="1" applyBorder="1" applyAlignment="1">
      <alignment horizontal="center" vertical="center" shrinkToFit="1"/>
    </xf>
    <xf numFmtId="0" fontId="19" fillId="6" borderId="105" xfId="0" applyFont="1" applyFill="1" applyBorder="1" applyAlignment="1">
      <alignment horizontal="center" vertical="center" wrapText="1"/>
    </xf>
    <xf numFmtId="0" fontId="19" fillId="6" borderId="103"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60" fillId="0" borderId="148" xfId="0" applyFont="1" applyBorder="1" applyAlignment="1">
      <alignment horizontal="left" vertical="center" wrapText="1" indent="1"/>
    </xf>
    <xf numFmtId="0" fontId="60" fillId="5" borderId="148" xfId="0" applyFont="1" applyFill="1" applyBorder="1" applyAlignment="1">
      <alignment horizontal="left" vertical="center" wrapText="1" indent="1"/>
    </xf>
    <xf numFmtId="0" fontId="30" fillId="0" borderId="148" xfId="0" applyFont="1" applyBorder="1" applyAlignment="1">
      <alignment horizontal="left" vertical="center" wrapText="1" indent="1"/>
    </xf>
    <xf numFmtId="0" fontId="60" fillId="0" borderId="171" xfId="0" applyFont="1" applyBorder="1" applyAlignment="1">
      <alignment horizontal="left" vertical="center" wrapText="1" indent="1"/>
    </xf>
    <xf numFmtId="0" fontId="61" fillId="5" borderId="172" xfId="0" applyFont="1" applyFill="1" applyBorder="1" applyAlignment="1">
      <alignment horizontal="left" vertical="center" wrapText="1"/>
    </xf>
    <xf numFmtId="0" fontId="47" fillId="0" borderId="0" xfId="0" applyFont="1" applyAlignment="1">
      <alignment horizontal="right" vertical="center"/>
    </xf>
    <xf numFmtId="0" fontId="16" fillId="5" borderId="165" xfId="0" applyFont="1" applyFill="1" applyBorder="1" applyAlignment="1">
      <alignment horizontal="right" vertical="center" wrapText="1"/>
    </xf>
    <xf numFmtId="0" fontId="16" fillId="0" borderId="177" xfId="0" applyFont="1" applyBorder="1" applyAlignment="1">
      <alignment horizontal="right" vertical="center" wrapText="1"/>
    </xf>
    <xf numFmtId="0" fontId="47" fillId="0" borderId="0" xfId="0" applyFont="1" applyAlignment="1">
      <alignment horizontal="right"/>
    </xf>
    <xf numFmtId="0" fontId="16" fillId="0" borderId="165" xfId="0" applyFont="1" applyBorder="1" applyAlignment="1">
      <alignment horizontal="right" vertical="center" wrapText="1"/>
    </xf>
    <xf numFmtId="0" fontId="19" fillId="6" borderId="178" xfId="0" applyFont="1" applyFill="1" applyBorder="1" applyAlignment="1">
      <alignment horizontal="center" vertical="center" wrapText="1"/>
    </xf>
    <xf numFmtId="0" fontId="19" fillId="6" borderId="114" xfId="0" applyFont="1" applyFill="1" applyBorder="1" applyAlignment="1">
      <alignment horizontal="center" vertical="center" wrapText="1"/>
    </xf>
    <xf numFmtId="0" fontId="47" fillId="0" borderId="148" xfId="0" applyFont="1" applyBorder="1" applyAlignment="1">
      <alignment horizontal="left" vertical="center" wrapText="1" indent="1"/>
    </xf>
    <xf numFmtId="0" fontId="47" fillId="5" borderId="148" xfId="0" applyFont="1" applyFill="1" applyBorder="1" applyAlignment="1">
      <alignment horizontal="left" vertical="center" wrapText="1" indent="1"/>
    </xf>
    <xf numFmtId="0" fontId="16" fillId="0" borderId="148" xfId="0" applyFont="1" applyBorder="1" applyAlignment="1">
      <alignment horizontal="left" vertical="center" wrapText="1" indent="1"/>
    </xf>
    <xf numFmtId="0" fontId="16" fillId="5" borderId="148" xfId="0" applyFont="1" applyFill="1" applyBorder="1" applyAlignment="1">
      <alignment horizontal="left" vertical="center" wrapText="1" indent="1"/>
    </xf>
    <xf numFmtId="0" fontId="16" fillId="5" borderId="171" xfId="0" applyFont="1" applyFill="1" applyBorder="1" applyAlignment="1">
      <alignment horizontal="left" vertical="center" wrapText="1" indent="1"/>
    </xf>
    <xf numFmtId="0" fontId="59" fillId="0" borderId="179" xfId="0" applyFont="1" applyBorder="1" applyAlignment="1">
      <alignment horizontal="left" vertical="center" wrapText="1"/>
    </xf>
    <xf numFmtId="0" fontId="47" fillId="0" borderId="0" xfId="0" applyFont="1" applyAlignment="1">
      <alignment horizontal="left" vertical="center"/>
    </xf>
    <xf numFmtId="0" fontId="66" fillId="0" borderId="0" xfId="0" applyFont="1" applyAlignment="1">
      <alignment horizontal="left" vertical="center"/>
    </xf>
    <xf numFmtId="0" fontId="67" fillId="0" borderId="0" xfId="0" applyFont="1"/>
    <xf numFmtId="0" fontId="46" fillId="6" borderId="65" xfId="0" applyFont="1" applyFill="1" applyBorder="1" applyAlignment="1">
      <alignment horizontal="center" vertical="center" wrapText="1"/>
    </xf>
    <xf numFmtId="0" fontId="46" fillId="6" borderId="118" xfId="0" applyFont="1" applyFill="1" applyBorder="1" applyAlignment="1">
      <alignment horizontal="center" vertical="center" wrapText="1"/>
    </xf>
    <xf numFmtId="37" fontId="24" fillId="7" borderId="1" xfId="0" applyNumberFormat="1" applyFont="1" applyFill="1" applyBorder="1" applyAlignment="1">
      <alignment horizontal="right" vertical="center"/>
    </xf>
    <xf numFmtId="0" fontId="50" fillId="0" borderId="0" xfId="0" applyFont="1" applyAlignment="1">
      <alignment horizontal="left" vertical="center"/>
    </xf>
    <xf numFmtId="0" fontId="30" fillId="0" borderId="0" xfId="0" applyFont="1" applyAlignment="1">
      <alignment horizontal="left" vertical="center" wrapText="1"/>
    </xf>
    <xf numFmtId="0" fontId="16" fillId="0" borderId="0" xfId="0" applyFont="1" applyAlignment="1">
      <alignment vertical="center"/>
    </xf>
    <xf numFmtId="0" fontId="44" fillId="6" borderId="72" xfId="0" applyFont="1" applyFill="1" applyBorder="1" applyAlignment="1">
      <alignment horizontal="center" vertical="center" wrapText="1"/>
    </xf>
    <xf numFmtId="0" fontId="44" fillId="6" borderId="191" xfId="0" applyFont="1" applyFill="1" applyBorder="1" applyAlignment="1">
      <alignment horizontal="center" vertical="center" wrapText="1"/>
    </xf>
    <xf numFmtId="0" fontId="51" fillId="0" borderId="0" xfId="0" applyFont="1" applyAlignment="1">
      <alignment horizontal="left" vertical="center"/>
    </xf>
    <xf numFmtId="0" fontId="30" fillId="0" borderId="7" xfId="0" applyFont="1" applyBorder="1" applyAlignment="1">
      <alignment vertical="center" wrapText="1"/>
    </xf>
    <xf numFmtId="0" fontId="16" fillId="0" borderId="18" xfId="0" applyFont="1" applyBorder="1" applyAlignment="1">
      <alignment horizontal="right" vertical="center" wrapText="1"/>
    </xf>
    <xf numFmtId="0" fontId="16" fillId="0" borderId="17" xfId="0" applyFont="1" applyBorder="1" applyAlignment="1">
      <alignment horizontal="right" vertical="center" wrapText="1"/>
    </xf>
    <xf numFmtId="0" fontId="30" fillId="0" borderId="2" xfId="0" applyFont="1" applyBorder="1" applyAlignment="1">
      <alignment vertical="center" wrapText="1"/>
    </xf>
    <xf numFmtId="0" fontId="16" fillId="0" borderId="16" xfId="0" applyFont="1" applyBorder="1" applyAlignment="1">
      <alignment horizontal="right" vertical="center" wrapText="1"/>
    </xf>
    <xf numFmtId="0" fontId="16" fillId="0" borderId="15" xfId="0" applyFont="1" applyBorder="1" applyAlignment="1">
      <alignment horizontal="right" vertical="center" wrapText="1"/>
    </xf>
    <xf numFmtId="0" fontId="16" fillId="0" borderId="3" xfId="0" applyFont="1" applyBorder="1" applyAlignment="1">
      <alignment vertical="center" wrapText="1"/>
    </xf>
    <xf numFmtId="0" fontId="16" fillId="0" borderId="1" xfId="0" applyFont="1" applyBorder="1" applyAlignment="1">
      <alignment vertical="center" wrapText="1"/>
    </xf>
    <xf numFmtId="0" fontId="30" fillId="0" borderId="3" xfId="0" applyFont="1" applyBorder="1" applyAlignment="1">
      <alignment vertical="center" wrapText="1"/>
    </xf>
    <xf numFmtId="0" fontId="30" fillId="0" borderId="1" xfId="0" applyFont="1" applyBorder="1" applyAlignment="1">
      <alignment vertical="center" wrapText="1"/>
    </xf>
    <xf numFmtId="1" fontId="16" fillId="0" borderId="11" xfId="0" applyNumberFormat="1" applyFont="1" applyBorder="1" applyAlignment="1">
      <alignment horizontal="right" vertical="center" shrinkToFit="1"/>
    </xf>
    <xf numFmtId="1" fontId="16" fillId="0" borderId="12" xfId="0" applyNumberFormat="1" applyFont="1" applyBorder="1" applyAlignment="1">
      <alignment horizontal="right" vertical="center" shrinkToFit="1"/>
    </xf>
    <xf numFmtId="0" fontId="30" fillId="0" borderId="18" xfId="0" applyFont="1" applyBorder="1" applyAlignment="1">
      <alignment horizontal="right" vertical="center" wrapText="1"/>
    </xf>
    <xf numFmtId="3" fontId="16" fillId="0" borderId="18" xfId="0" applyNumberFormat="1" applyFont="1" applyBorder="1" applyAlignment="1">
      <alignment horizontal="right" vertical="center" wrapText="1"/>
    </xf>
    <xf numFmtId="0" fontId="16" fillId="0" borderId="43" xfId="0" applyFont="1" applyBorder="1" applyAlignment="1">
      <alignment horizontal="right" vertical="center" wrapText="1"/>
    </xf>
    <xf numFmtId="0" fontId="16" fillId="0" borderId="47" xfId="0" applyFont="1" applyBorder="1" applyAlignment="1">
      <alignment horizontal="right" vertical="center" wrapText="1"/>
    </xf>
    <xf numFmtId="0" fontId="16" fillId="0" borderId="50" xfId="0" applyFont="1" applyBorder="1" applyAlignment="1">
      <alignment horizontal="right" vertical="center" wrapText="1"/>
    </xf>
    <xf numFmtId="1" fontId="16" fillId="0" borderId="25" xfId="0" applyNumberFormat="1" applyFont="1" applyBorder="1" applyAlignment="1">
      <alignment horizontal="right" vertical="center" shrinkToFit="1"/>
    </xf>
    <xf numFmtId="1" fontId="16" fillId="0" borderId="14" xfId="0" applyNumberFormat="1" applyFont="1" applyBorder="1" applyAlignment="1">
      <alignment horizontal="right" vertical="center" shrinkToFit="1"/>
    </xf>
    <xf numFmtId="3" fontId="16" fillId="0" borderId="16" xfId="0" applyNumberFormat="1" applyFont="1" applyBorder="1" applyAlignment="1">
      <alignment horizontal="right" vertical="center" shrinkToFit="1"/>
    </xf>
    <xf numFmtId="1" fontId="16" fillId="0" borderId="15" xfId="0" applyNumberFormat="1" applyFont="1" applyBorder="1" applyAlignment="1">
      <alignment horizontal="right" vertical="center" shrinkToFit="1"/>
    </xf>
    <xf numFmtId="0" fontId="44" fillId="6" borderId="200" xfId="0" applyFont="1" applyFill="1" applyBorder="1" applyAlignment="1">
      <alignment horizontal="center" vertical="center" wrapText="1"/>
    </xf>
    <xf numFmtId="0" fontId="44" fillId="6" borderId="189" xfId="0" applyFont="1" applyFill="1" applyBorder="1" applyAlignment="1">
      <alignment horizontal="center" vertical="center" wrapText="1"/>
    </xf>
    <xf numFmtId="0" fontId="44" fillId="6" borderId="190" xfId="0" applyFont="1" applyFill="1" applyBorder="1" applyAlignment="1">
      <alignment horizontal="center" vertical="center" wrapText="1"/>
    </xf>
    <xf numFmtId="0" fontId="44" fillId="6" borderId="201" xfId="0" applyFont="1" applyFill="1" applyBorder="1" applyAlignment="1">
      <alignment horizontal="center" vertical="center" wrapText="1"/>
    </xf>
    <xf numFmtId="0" fontId="44" fillId="6" borderId="149" xfId="0" applyFont="1" applyFill="1" applyBorder="1" applyAlignment="1">
      <alignment horizontal="center" vertical="center" wrapText="1"/>
    </xf>
    <xf numFmtId="0" fontId="30" fillId="0" borderId="153" xfId="0" applyFont="1" applyBorder="1" applyAlignment="1">
      <alignment horizontal="left" vertical="center" wrapText="1" indent="1"/>
    </xf>
    <xf numFmtId="3" fontId="16" fillId="0" borderId="18" xfId="0" applyNumberFormat="1" applyFont="1" applyBorder="1" applyAlignment="1">
      <alignment vertical="center" wrapText="1"/>
    </xf>
    <xf numFmtId="3" fontId="16" fillId="0" borderId="17" xfId="0" applyNumberFormat="1" applyFont="1" applyBorder="1" applyAlignment="1">
      <alignment vertical="center" wrapText="1"/>
    </xf>
    <xf numFmtId="0" fontId="16" fillId="0" borderId="77" xfId="0" applyFont="1" applyBorder="1" applyAlignment="1">
      <alignment horizontal="left" vertical="center" wrapText="1" indent="1"/>
    </xf>
    <xf numFmtId="0" fontId="30" fillId="0" borderId="77" xfId="0" applyFont="1" applyBorder="1" applyAlignment="1">
      <alignment horizontal="left" vertical="center" wrapText="1" indent="1"/>
    </xf>
    <xf numFmtId="3" fontId="16" fillId="0" borderId="11" xfId="0" applyNumberFormat="1" applyFont="1" applyBorder="1" applyAlignment="1">
      <alignment vertical="center" wrapText="1" shrinkToFit="1"/>
    </xf>
    <xf numFmtId="3" fontId="16" fillId="0" borderId="12" xfId="0" applyNumberFormat="1" applyFont="1" applyBorder="1" applyAlignment="1">
      <alignment vertical="center" wrapText="1" shrinkToFit="1"/>
    </xf>
    <xf numFmtId="3" fontId="16" fillId="0" borderId="43" xfId="0" applyNumberFormat="1" applyFont="1" applyBorder="1" applyAlignment="1">
      <alignment vertical="center" wrapText="1"/>
    </xf>
    <xf numFmtId="3" fontId="16" fillId="0" borderId="47" xfId="0" applyNumberFormat="1" applyFont="1" applyBorder="1" applyAlignment="1">
      <alignment vertical="center" wrapText="1"/>
    </xf>
    <xf numFmtId="1" fontId="16" fillId="0" borderId="43" xfId="0" applyNumberFormat="1" applyFont="1" applyBorder="1" applyAlignment="1">
      <alignment horizontal="right" vertical="center" shrinkToFit="1"/>
    </xf>
    <xf numFmtId="0" fontId="19" fillId="6" borderId="53" xfId="0" applyFont="1" applyFill="1" applyBorder="1" applyAlignment="1">
      <alignment horizontal="left" vertical="center" wrapText="1" indent="1"/>
    </xf>
    <xf numFmtId="3" fontId="16" fillId="0" borderId="25" xfId="0" applyNumberFormat="1" applyFont="1" applyBorder="1" applyAlignment="1">
      <alignment vertical="center" wrapText="1" shrinkToFit="1"/>
    </xf>
    <xf numFmtId="3" fontId="16" fillId="0" borderId="14" xfId="0" applyNumberFormat="1" applyFont="1" applyBorder="1" applyAlignment="1">
      <alignment vertical="center" wrapText="1" shrinkToFit="1"/>
    </xf>
    <xf numFmtId="0" fontId="37" fillId="0" borderId="14" xfId="0" applyFont="1" applyBorder="1" applyAlignment="1">
      <alignment vertical="center" wrapText="1"/>
    </xf>
    <xf numFmtId="1" fontId="16" fillId="0" borderId="0" xfId="0" applyNumberFormat="1" applyFont="1" applyAlignment="1">
      <alignment horizontal="right" vertical="center" shrinkToFit="1"/>
    </xf>
    <xf numFmtId="1" fontId="50" fillId="0" borderId="0" xfId="0" applyNumberFormat="1" applyFont="1" applyAlignment="1">
      <alignment horizontal="right" vertical="center" shrinkToFit="1"/>
    </xf>
    <xf numFmtId="3" fontId="16" fillId="0" borderId="0" xfId="0" applyNumberFormat="1" applyFont="1" applyAlignment="1">
      <alignment horizontal="right" vertical="center" shrinkToFit="1"/>
    </xf>
    <xf numFmtId="1" fontId="16" fillId="0" borderId="52" xfId="0" applyNumberFormat="1" applyFont="1" applyBorder="1" applyAlignment="1">
      <alignment horizontal="right" vertical="center" shrinkToFit="1"/>
    </xf>
    <xf numFmtId="0" fontId="37" fillId="0" borderId="0" xfId="0" applyFont="1" applyAlignment="1">
      <alignment vertical="center" wrapText="1"/>
    </xf>
    <xf numFmtId="0" fontId="44" fillId="6" borderId="208" xfId="0" applyFont="1" applyFill="1" applyBorder="1" applyAlignment="1">
      <alignment horizontal="center" vertical="center" wrapText="1"/>
    </xf>
    <xf numFmtId="0" fontId="44" fillId="6" borderId="209" xfId="0" applyFont="1" applyFill="1" applyBorder="1" applyAlignment="1">
      <alignment horizontal="center" vertical="center" wrapText="1"/>
    </xf>
    <xf numFmtId="0" fontId="30" fillId="0" borderId="193" xfId="0" applyFont="1" applyBorder="1" applyAlignment="1">
      <alignment horizontal="left" vertical="center" wrapText="1" indent="1"/>
    </xf>
    <xf numFmtId="0" fontId="16" fillId="0" borderId="0" xfId="0" applyFont="1" applyAlignment="1">
      <alignment horizontal="right" vertical="center" wrapText="1"/>
    </xf>
    <xf numFmtId="0" fontId="30" fillId="0" borderId="15" xfId="0" applyFont="1" applyBorder="1" applyAlignment="1">
      <alignment vertical="center" wrapText="1"/>
    </xf>
    <xf numFmtId="1" fontId="16" fillId="0" borderId="18" xfId="0" applyNumberFormat="1" applyFont="1" applyBorder="1" applyAlignment="1">
      <alignment horizontal="right" vertical="center" wrapText="1"/>
    </xf>
    <xf numFmtId="1" fontId="16" fillId="0" borderId="82" xfId="0" applyNumberFormat="1" applyFont="1" applyBorder="1" applyAlignment="1">
      <alignment horizontal="right" vertical="center" wrapText="1"/>
    </xf>
    <xf numFmtId="0" fontId="16" fillId="0" borderId="195" xfId="0" applyFont="1" applyBorder="1" applyAlignment="1">
      <alignment horizontal="left" vertical="center" wrapText="1" indent="1"/>
    </xf>
    <xf numFmtId="0" fontId="16" fillId="0" borderId="17" xfId="0" applyFont="1" applyBorder="1" applyAlignment="1">
      <alignment vertical="center" wrapText="1"/>
    </xf>
    <xf numFmtId="0" fontId="30" fillId="0" borderId="195" xfId="0" applyFont="1" applyBorder="1" applyAlignment="1">
      <alignment horizontal="left" vertical="center" wrapText="1" indent="1"/>
    </xf>
    <xf numFmtId="0" fontId="30" fillId="0" borderId="17" xfId="0" applyFont="1" applyBorder="1" applyAlignment="1">
      <alignment vertical="center" wrapText="1"/>
    </xf>
    <xf numFmtId="1" fontId="16" fillId="0" borderId="83" xfId="0" applyNumberFormat="1" applyFont="1" applyBorder="1" applyAlignment="1">
      <alignment horizontal="right" vertical="center" shrinkToFit="1"/>
    </xf>
    <xf numFmtId="1" fontId="16" fillId="0" borderId="43" xfId="0" applyNumberFormat="1" applyFont="1" applyBorder="1" applyAlignment="1">
      <alignment horizontal="right" vertical="center" wrapText="1"/>
    </xf>
    <xf numFmtId="1" fontId="16" fillId="0" borderId="84" xfId="0" applyNumberFormat="1" applyFont="1" applyBorder="1" applyAlignment="1">
      <alignment horizontal="right" vertical="center" wrapText="1"/>
    </xf>
    <xf numFmtId="0" fontId="19" fillId="6" borderId="17" xfId="0" applyFont="1" applyFill="1" applyBorder="1" applyAlignment="1">
      <alignment horizontal="left" vertical="center" wrapText="1" indent="1"/>
    </xf>
    <xf numFmtId="1" fontId="16" fillId="0" borderId="86" xfId="0" applyNumberFormat="1" applyFont="1" applyBorder="1" applyAlignment="1">
      <alignment horizontal="right" vertical="center" shrinkToFit="1"/>
    </xf>
    <xf numFmtId="0" fontId="37" fillId="0" borderId="12" xfId="0" applyFont="1" applyBorder="1" applyAlignment="1">
      <alignment horizontal="left" vertical="center" wrapText="1"/>
    </xf>
    <xf numFmtId="1" fontId="16" fillId="0" borderId="19" xfId="0" applyNumberFormat="1" applyFont="1" applyBorder="1" applyAlignment="1">
      <alignment horizontal="right" vertical="center" shrinkToFit="1"/>
    </xf>
    <xf numFmtId="0" fontId="37" fillId="0" borderId="12" xfId="0" applyFont="1" applyBorder="1" applyAlignment="1">
      <alignment vertical="center" wrapText="1"/>
    </xf>
    <xf numFmtId="1" fontId="16" fillId="0" borderId="7" xfId="0" applyNumberFormat="1" applyFont="1" applyBorder="1" applyAlignment="1">
      <alignment horizontal="right" vertical="center" shrinkToFit="1"/>
    </xf>
    <xf numFmtId="0" fontId="16" fillId="0" borderId="18" xfId="0" applyFont="1" applyBorder="1" applyAlignment="1">
      <alignment vertical="center" wrapText="1"/>
    </xf>
    <xf numFmtId="0" fontId="16" fillId="0" borderId="82" xfId="0" applyFont="1" applyBorder="1" applyAlignment="1">
      <alignment vertical="center" wrapText="1"/>
    </xf>
    <xf numFmtId="1" fontId="16" fillId="0" borderId="3" xfId="0" applyNumberFormat="1" applyFont="1" applyBorder="1" applyAlignment="1">
      <alignment horizontal="right" vertical="center" shrinkToFit="1"/>
    </xf>
    <xf numFmtId="1" fontId="16" fillId="0" borderId="11" xfId="0" applyNumberFormat="1" applyFont="1" applyBorder="1" applyAlignment="1">
      <alignment vertical="center" shrinkToFit="1"/>
    </xf>
    <xf numFmtId="1" fontId="16" fillId="0" borderId="83" xfId="0" applyNumberFormat="1" applyFont="1" applyBorder="1" applyAlignment="1">
      <alignment vertical="center" shrinkToFit="1"/>
    </xf>
    <xf numFmtId="1" fontId="16" fillId="0" borderId="79" xfId="0" applyNumberFormat="1" applyFont="1" applyBorder="1" applyAlignment="1">
      <alignment horizontal="right" vertical="center" shrinkToFit="1"/>
    </xf>
    <xf numFmtId="0" fontId="16" fillId="0" borderId="43" xfId="0" applyFont="1" applyBorder="1" applyAlignment="1">
      <alignment vertical="center" wrapText="1"/>
    </xf>
    <xf numFmtId="0" fontId="16" fillId="0" borderId="84" xfId="0" applyFont="1" applyBorder="1" applyAlignment="1">
      <alignment vertical="center" wrapText="1"/>
    </xf>
    <xf numFmtId="1" fontId="16" fillId="0" borderId="16" xfId="0" applyNumberFormat="1" applyFont="1" applyBorder="1" applyAlignment="1">
      <alignment vertical="center" shrinkToFit="1"/>
    </xf>
    <xf numFmtId="1" fontId="16" fillId="0" borderId="86" xfId="0" applyNumberFormat="1" applyFont="1" applyBorder="1" applyAlignment="1">
      <alignment vertical="center" shrinkToFit="1"/>
    </xf>
    <xf numFmtId="0" fontId="16" fillId="0" borderId="82" xfId="0" applyFont="1" applyBorder="1" applyAlignment="1">
      <alignment horizontal="right" vertical="center" wrapText="1"/>
    </xf>
    <xf numFmtId="0" fontId="16" fillId="0" borderId="84" xfId="0" applyFont="1" applyBorder="1" applyAlignment="1">
      <alignment horizontal="right" vertical="center" wrapText="1"/>
    </xf>
    <xf numFmtId="1" fontId="19" fillId="6" borderId="227" xfId="0" applyNumberFormat="1" applyFont="1" applyFill="1" applyBorder="1" applyAlignment="1">
      <alignment horizontal="center" vertical="center" shrinkToFit="1"/>
    </xf>
    <xf numFmtId="1" fontId="19" fillId="6" borderId="188" xfId="0" applyNumberFormat="1" applyFont="1" applyFill="1" applyBorder="1" applyAlignment="1">
      <alignment horizontal="center" vertical="center" shrinkToFit="1"/>
    </xf>
    <xf numFmtId="1" fontId="19" fillId="6" borderId="189" xfId="0" applyNumberFormat="1" applyFont="1" applyFill="1" applyBorder="1" applyAlignment="1">
      <alignment horizontal="center" vertical="center" shrinkToFit="1"/>
    </xf>
    <xf numFmtId="1" fontId="38" fillId="6" borderId="228" xfId="0" applyNumberFormat="1" applyFont="1" applyFill="1" applyBorder="1" applyAlignment="1">
      <alignment horizontal="center" vertical="center" shrinkToFit="1"/>
    </xf>
    <xf numFmtId="1" fontId="38" fillId="6" borderId="229" xfId="0" applyNumberFormat="1" applyFont="1" applyFill="1" applyBorder="1" applyAlignment="1">
      <alignment horizontal="center" vertical="center" shrinkToFit="1"/>
    </xf>
    <xf numFmtId="1" fontId="38" fillId="6" borderId="189" xfId="0" applyNumberFormat="1" applyFont="1" applyFill="1" applyBorder="1" applyAlignment="1">
      <alignment horizontal="center" vertical="center" shrinkToFit="1"/>
    </xf>
    <xf numFmtId="1" fontId="38" fillId="6" borderId="230" xfId="0" applyNumberFormat="1" applyFont="1" applyFill="1" applyBorder="1" applyAlignment="1">
      <alignment horizontal="center" vertical="center" shrinkToFit="1"/>
    </xf>
    <xf numFmtId="0" fontId="30" fillId="0" borderId="15" xfId="0" applyFont="1" applyBorder="1" applyAlignment="1">
      <alignment horizontal="left" vertical="center" wrapText="1" indent="1"/>
    </xf>
    <xf numFmtId="0" fontId="16" fillId="0" borderId="17" xfId="0" applyFont="1" applyBorder="1" applyAlignment="1">
      <alignment horizontal="left" vertical="center" wrapText="1" indent="1"/>
    </xf>
    <xf numFmtId="0" fontId="30" fillId="0" borderId="17" xfId="0" applyFont="1" applyBorder="1" applyAlignment="1">
      <alignment horizontal="left" vertical="center" wrapText="1" indent="1"/>
    </xf>
    <xf numFmtId="1" fontId="16" fillId="0" borderId="197" xfId="0" applyNumberFormat="1" applyFont="1" applyBorder="1" applyAlignment="1">
      <alignment horizontal="right" vertical="center" shrinkToFit="1"/>
    </xf>
    <xf numFmtId="1" fontId="16" fillId="7" borderId="197" xfId="0" applyNumberFormat="1" applyFont="1" applyFill="1" applyBorder="1" applyAlignment="1">
      <alignment horizontal="right" vertical="center" shrinkToFit="1"/>
    </xf>
    <xf numFmtId="0" fontId="16" fillId="0" borderId="197" xfId="0" applyFont="1" applyBorder="1" applyAlignment="1">
      <alignment horizontal="right" vertical="center" wrapText="1"/>
    </xf>
    <xf numFmtId="0" fontId="19" fillId="6" borderId="12" xfId="0" applyFont="1" applyFill="1" applyBorder="1" applyAlignment="1">
      <alignment horizontal="left" vertical="center" wrapText="1" indent="1"/>
    </xf>
    <xf numFmtId="1" fontId="38" fillId="6" borderId="22" xfId="0" applyNumberFormat="1" applyFont="1" applyFill="1" applyBorder="1" applyAlignment="1">
      <alignment horizontal="center" vertical="center" shrinkToFit="1"/>
    </xf>
    <xf numFmtId="0" fontId="30" fillId="0" borderId="12" xfId="0" applyFont="1" applyBorder="1" applyAlignment="1">
      <alignment horizontal="left" vertical="center" wrapText="1" indent="1"/>
    </xf>
    <xf numFmtId="0" fontId="22" fillId="0" borderId="14" xfId="0" applyFont="1" applyBorder="1" applyAlignment="1">
      <alignment horizontal="left" vertical="center" wrapText="1"/>
    </xf>
    <xf numFmtId="1" fontId="38" fillId="6" borderId="72" xfId="0" applyNumberFormat="1" applyFont="1" applyFill="1" applyBorder="1" applyAlignment="1">
      <alignment horizontal="center" vertical="center" shrinkToFit="1"/>
    </xf>
    <xf numFmtId="1" fontId="16" fillId="7" borderId="234" xfId="0" applyNumberFormat="1" applyFont="1" applyFill="1" applyBorder="1" applyAlignment="1">
      <alignment horizontal="right" vertical="center" shrinkToFit="1"/>
    </xf>
    <xf numFmtId="0" fontId="8" fillId="0" borderId="18" xfId="0" applyFont="1" applyBorder="1" applyAlignment="1">
      <alignment horizontal="left" vertical="center" wrapText="1"/>
    </xf>
    <xf numFmtId="3" fontId="16" fillId="0" borderId="197" xfId="0" applyNumberFormat="1" applyFont="1" applyBorder="1" applyAlignment="1">
      <alignment horizontal="right" vertical="center" shrinkToFit="1"/>
    </xf>
    <xf numFmtId="0" fontId="75" fillId="0" borderId="0" xfId="0" applyFont="1" applyAlignment="1">
      <alignment horizontal="left" vertical="center"/>
    </xf>
    <xf numFmtId="0" fontId="49"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vertical="center"/>
    </xf>
    <xf numFmtId="0" fontId="40" fillId="6" borderId="118" xfId="0" applyFont="1" applyFill="1" applyBorder="1" applyAlignment="1">
      <alignment horizontal="center" vertical="center" wrapText="1"/>
    </xf>
    <xf numFmtId="0" fontId="40" fillId="6" borderId="237" xfId="0" applyFont="1" applyFill="1" applyBorder="1" applyAlignment="1">
      <alignment horizontal="center" vertical="center" wrapText="1"/>
    </xf>
    <xf numFmtId="0" fontId="8" fillId="0" borderId="131" xfId="0" applyFont="1" applyBorder="1" applyAlignment="1">
      <alignment horizontal="left" vertical="center" wrapText="1"/>
    </xf>
    <xf numFmtId="164" fontId="16" fillId="0" borderId="16" xfId="0" applyNumberFormat="1" applyFont="1" applyBorder="1" applyAlignment="1">
      <alignment horizontal="right" vertical="center" shrinkToFit="1"/>
    </xf>
    <xf numFmtId="164" fontId="16" fillId="0" borderId="238" xfId="0" applyNumberFormat="1" applyFont="1" applyBorder="1" applyAlignment="1">
      <alignment horizontal="right" vertical="center" shrinkToFit="1"/>
    </xf>
    <xf numFmtId="1" fontId="16" fillId="0" borderId="239" xfId="0" applyNumberFormat="1" applyFont="1" applyBorder="1" applyAlignment="1">
      <alignment horizontal="right" vertical="center" shrinkToFit="1"/>
    </xf>
    <xf numFmtId="0" fontId="8" fillId="0" borderId="135" xfId="0" applyFont="1" applyBorder="1" applyAlignment="1">
      <alignment horizontal="left" vertical="center" wrapText="1"/>
    </xf>
    <xf numFmtId="3" fontId="16" fillId="0" borderId="11" xfId="0" applyNumberFormat="1" applyFont="1" applyBorder="1" applyAlignment="1">
      <alignment horizontal="right" vertical="center" shrinkToFit="1"/>
    </xf>
    <xf numFmtId="164" fontId="16" fillId="0" borderId="192" xfId="0" applyNumberFormat="1" applyFont="1" applyBorder="1" applyAlignment="1">
      <alignment horizontal="right" vertical="center" shrinkToFit="1"/>
    </xf>
    <xf numFmtId="3" fontId="16" fillId="0" borderId="68" xfId="0" applyNumberFormat="1" applyFont="1" applyBorder="1" applyAlignment="1">
      <alignment horizontal="right" vertical="center" shrinkToFit="1"/>
    </xf>
    <xf numFmtId="0" fontId="8" fillId="0" borderId="136" xfId="0" applyFont="1" applyBorder="1" applyAlignment="1">
      <alignment horizontal="left" vertical="center" wrapText="1"/>
    </xf>
    <xf numFmtId="164" fontId="16" fillId="0" borderId="235" xfId="0" applyNumberFormat="1" applyFont="1" applyBorder="1" applyAlignment="1">
      <alignment horizontal="right" vertical="center" shrinkToFit="1"/>
    </xf>
    <xf numFmtId="164" fontId="16" fillId="0" borderId="240" xfId="0" applyNumberFormat="1" applyFont="1" applyBorder="1" applyAlignment="1">
      <alignment horizontal="right" vertical="center" shrinkToFit="1"/>
    </xf>
    <xf numFmtId="1" fontId="16" fillId="0" borderId="196" xfId="0" applyNumberFormat="1" applyFont="1" applyBorder="1" applyAlignment="1">
      <alignment horizontal="right" vertical="center" shrinkToFit="1"/>
    </xf>
    <xf numFmtId="164" fontId="16" fillId="7" borderId="236" xfId="0" applyNumberFormat="1" applyFont="1" applyFill="1" applyBorder="1" applyAlignment="1">
      <alignment horizontal="right" vertical="center" shrinkToFit="1"/>
    </xf>
    <xf numFmtId="164" fontId="16" fillId="7" borderId="241" xfId="0" applyNumberFormat="1" applyFont="1" applyFill="1" applyBorder="1" applyAlignment="1">
      <alignment horizontal="right" vertical="center" shrinkToFit="1"/>
    </xf>
    <xf numFmtId="1" fontId="16" fillId="7" borderId="242" xfId="0" applyNumberFormat="1" applyFont="1" applyFill="1" applyBorder="1" applyAlignment="1">
      <alignment horizontal="right" vertical="center" shrinkToFit="1"/>
    </xf>
    <xf numFmtId="164" fontId="16" fillId="7" borderId="16" xfId="0" applyNumberFormat="1" applyFont="1" applyFill="1" applyBorder="1" applyAlignment="1">
      <alignment horizontal="right" vertical="center" shrinkToFit="1"/>
    </xf>
    <xf numFmtId="164" fontId="16" fillId="7" borderId="192" xfId="0" applyNumberFormat="1" applyFont="1" applyFill="1" applyBorder="1" applyAlignment="1">
      <alignment horizontal="right" vertical="center" shrinkToFit="1"/>
    </xf>
    <xf numFmtId="1" fontId="16" fillId="7" borderId="68" xfId="0" applyNumberFormat="1" applyFont="1" applyFill="1" applyBorder="1" applyAlignment="1">
      <alignment horizontal="right" vertical="center" shrinkToFit="1"/>
    </xf>
    <xf numFmtId="164" fontId="16" fillId="7" borderId="235" xfId="0" applyNumberFormat="1" applyFont="1" applyFill="1" applyBorder="1" applyAlignment="1">
      <alignment horizontal="right" vertical="center" shrinkToFit="1"/>
    </xf>
    <xf numFmtId="164" fontId="16" fillId="7" borderId="240" xfId="0" applyNumberFormat="1" applyFont="1" applyFill="1" applyBorder="1" applyAlignment="1">
      <alignment horizontal="right" vertical="center" shrinkToFit="1"/>
    </xf>
    <xf numFmtId="1" fontId="16" fillId="7" borderId="196" xfId="0" applyNumberFormat="1" applyFont="1" applyFill="1" applyBorder="1" applyAlignment="1">
      <alignment horizontal="right" vertical="center" shrinkToFit="1"/>
    </xf>
    <xf numFmtId="0" fontId="8" fillId="0" borderId="138" xfId="0" applyFont="1" applyBorder="1" applyAlignment="1">
      <alignment horizontal="left" vertical="center" wrapText="1"/>
    </xf>
    <xf numFmtId="1" fontId="16" fillId="0" borderId="68" xfId="0" applyNumberFormat="1" applyFont="1" applyBorder="1" applyAlignment="1">
      <alignment horizontal="right" vertical="center" shrinkToFit="1"/>
    </xf>
    <xf numFmtId="1" fontId="16" fillId="7" borderId="239" xfId="0" applyNumberFormat="1" applyFont="1" applyFill="1" applyBorder="1" applyAlignment="1">
      <alignment horizontal="right" vertical="center" shrinkToFit="1"/>
    </xf>
    <xf numFmtId="3" fontId="16" fillId="7" borderId="196" xfId="0" applyNumberFormat="1" applyFont="1" applyFill="1" applyBorder="1" applyAlignment="1">
      <alignment horizontal="right" vertical="center" shrinkToFit="1"/>
    </xf>
    <xf numFmtId="3" fontId="16" fillId="7" borderId="239" xfId="0" applyNumberFormat="1" applyFont="1" applyFill="1" applyBorder="1" applyAlignment="1">
      <alignment horizontal="right" vertical="center" shrinkToFit="1"/>
    </xf>
    <xf numFmtId="3" fontId="16" fillId="7" borderId="68" xfId="0" applyNumberFormat="1" applyFont="1" applyFill="1" applyBorder="1" applyAlignment="1">
      <alignment horizontal="right" vertical="center" shrinkToFit="1"/>
    </xf>
    <xf numFmtId="3" fontId="16" fillId="0" borderId="231" xfId="0" applyNumberFormat="1" applyFont="1" applyBorder="1" applyAlignment="1">
      <alignment horizontal="right" vertical="center" shrinkToFit="1"/>
    </xf>
    <xf numFmtId="164" fontId="16" fillId="0" borderId="197" xfId="0" applyNumberFormat="1" applyFont="1" applyBorder="1" applyAlignment="1">
      <alignment horizontal="right" vertical="center" shrinkToFit="1"/>
    </xf>
    <xf numFmtId="164" fontId="16" fillId="0" borderId="243" xfId="0" applyNumberFormat="1" applyFont="1" applyBorder="1" applyAlignment="1">
      <alignment horizontal="right" vertical="center" shrinkToFit="1"/>
    </xf>
    <xf numFmtId="3" fontId="16" fillId="0" borderId="196" xfId="0" applyNumberFormat="1" applyFont="1" applyBorder="1" applyAlignment="1">
      <alignment horizontal="right" vertical="center" shrinkToFit="1"/>
    </xf>
    <xf numFmtId="3" fontId="16" fillId="7" borderId="244" xfId="0" applyNumberFormat="1" applyFont="1" applyFill="1" applyBorder="1" applyAlignment="1">
      <alignment horizontal="right" vertical="center" shrinkToFit="1"/>
    </xf>
    <xf numFmtId="3" fontId="16" fillId="7" borderId="245" xfId="0" applyNumberFormat="1" applyFont="1" applyFill="1" applyBorder="1" applyAlignment="1">
      <alignment horizontal="right" vertical="center" shrinkToFit="1"/>
    </xf>
    <xf numFmtId="0" fontId="17" fillId="0" borderId="6" xfId="0" applyFont="1" applyBorder="1" applyAlignment="1">
      <alignment horizontal="left" vertical="center"/>
    </xf>
    <xf numFmtId="0" fontId="40" fillId="6" borderId="201" xfId="0" applyFont="1" applyFill="1" applyBorder="1" applyAlignment="1">
      <alignment horizontal="center" vertical="center" wrapText="1"/>
    </xf>
    <xf numFmtId="0" fontId="41" fillId="0" borderId="6" xfId="0" applyFont="1" applyBorder="1" applyAlignment="1">
      <alignment horizontal="left" vertical="center"/>
    </xf>
    <xf numFmtId="0" fontId="41" fillId="0" borderId="0" xfId="0" applyFont="1" applyAlignment="1">
      <alignment horizontal="left" vertical="center"/>
    </xf>
    <xf numFmtId="0" fontId="17" fillId="0" borderId="87" xfId="0" applyFont="1" applyBorder="1" applyAlignment="1">
      <alignment horizontal="right" vertical="center" wrapText="1"/>
    </xf>
    <xf numFmtId="164" fontId="17" fillId="0" borderId="18" xfId="0" applyNumberFormat="1" applyFont="1" applyBorder="1" applyAlignment="1">
      <alignment horizontal="right" vertical="center" wrapText="1"/>
    </xf>
    <xf numFmtId="0" fontId="17" fillId="0" borderId="18" xfId="0" applyFont="1" applyBorder="1" applyAlignment="1">
      <alignment horizontal="right" vertical="center" wrapText="1"/>
    </xf>
    <xf numFmtId="9" fontId="17" fillId="0" borderId="18" xfId="0" applyNumberFormat="1" applyFont="1" applyBorder="1" applyAlignment="1">
      <alignment horizontal="right" vertical="center" wrapText="1"/>
    </xf>
    <xf numFmtId="164" fontId="17" fillId="0" borderId="17" xfId="0" applyNumberFormat="1" applyFont="1" applyBorder="1" applyAlignment="1">
      <alignment horizontal="right" vertical="center" wrapText="1"/>
    </xf>
    <xf numFmtId="3" fontId="17" fillId="0" borderId="82" xfId="0" applyNumberFormat="1" applyFont="1" applyBorder="1" applyAlignment="1">
      <alignment horizontal="right" vertical="center" wrapText="1"/>
    </xf>
    <xf numFmtId="164" fontId="8" fillId="0" borderId="17" xfId="0" applyNumberFormat="1" applyFont="1" applyBorder="1" applyAlignment="1">
      <alignment horizontal="right" vertical="center" wrapText="1"/>
    </xf>
    <xf numFmtId="0" fontId="17" fillId="0" borderId="84" xfId="0" applyFont="1" applyBorder="1" applyAlignment="1">
      <alignment horizontal="right" vertical="center" wrapText="1"/>
    </xf>
    <xf numFmtId="164" fontId="17" fillId="0" borderId="43" xfId="0" applyNumberFormat="1" applyFont="1" applyBorder="1" applyAlignment="1">
      <alignment horizontal="right" vertical="center" wrapText="1"/>
    </xf>
    <xf numFmtId="0" fontId="17" fillId="0" borderId="43" xfId="0" applyFont="1" applyBorder="1" applyAlignment="1">
      <alignment horizontal="right" vertical="center" wrapText="1"/>
    </xf>
    <xf numFmtId="0" fontId="8" fillId="0" borderId="43" xfId="0" applyFont="1" applyBorder="1" applyAlignment="1">
      <alignment horizontal="right" vertical="center" wrapText="1"/>
    </xf>
    <xf numFmtId="9" fontId="17" fillId="0" borderId="43" xfId="0" applyNumberFormat="1" applyFont="1" applyBorder="1" applyAlignment="1">
      <alignment horizontal="right" vertical="center" wrapText="1"/>
    </xf>
    <xf numFmtId="164" fontId="8" fillId="0" borderId="43" xfId="0" applyNumberFormat="1" applyFont="1" applyBorder="1" applyAlignment="1">
      <alignment horizontal="right" vertical="center" wrapText="1"/>
    </xf>
    <xf numFmtId="164" fontId="17" fillId="0" borderId="47" xfId="0" applyNumberFormat="1" applyFont="1" applyBorder="1" applyAlignment="1">
      <alignment horizontal="right" vertical="center" wrapText="1"/>
    </xf>
    <xf numFmtId="0" fontId="17" fillId="0" borderId="86" xfId="0" applyFont="1" applyBorder="1" applyAlignment="1">
      <alignment horizontal="right" vertical="center" wrapText="1"/>
    </xf>
    <xf numFmtId="164" fontId="17" fillId="0" borderId="16" xfId="0" applyNumberFormat="1" applyFont="1" applyBorder="1" applyAlignment="1">
      <alignment horizontal="right" vertical="center" wrapText="1"/>
    </xf>
    <xf numFmtId="0" fontId="17" fillId="0" borderId="16" xfId="0" applyFont="1" applyBorder="1" applyAlignment="1">
      <alignment horizontal="right" vertical="center" wrapText="1"/>
    </xf>
    <xf numFmtId="9" fontId="17" fillId="0" borderId="16" xfId="0" applyNumberFormat="1" applyFont="1" applyBorder="1" applyAlignment="1">
      <alignment horizontal="right" vertical="center" wrapText="1"/>
    </xf>
    <xf numFmtId="164" fontId="17" fillId="0" borderId="15" xfId="0" applyNumberFormat="1" applyFont="1" applyBorder="1" applyAlignment="1">
      <alignment horizontal="right" vertical="center" wrapText="1"/>
    </xf>
    <xf numFmtId="0" fontId="17" fillId="0" borderId="82" xfId="0" applyFont="1" applyBorder="1" applyAlignment="1">
      <alignment horizontal="right" vertical="center" wrapText="1"/>
    </xf>
    <xf numFmtId="0" fontId="17" fillId="0" borderId="123" xfId="0" applyFont="1" applyBorder="1" applyAlignment="1">
      <alignment horizontal="right" vertical="center" wrapText="1"/>
    </xf>
    <xf numFmtId="164" fontId="17" fillId="0" borderId="45" xfId="0" applyNumberFormat="1" applyFont="1" applyBorder="1" applyAlignment="1">
      <alignment horizontal="right" vertical="center" wrapText="1"/>
    </xf>
    <xf numFmtId="0" fontId="17" fillId="0" borderId="45" xfId="0" applyFont="1" applyBorder="1" applyAlignment="1">
      <alignment horizontal="right" vertical="center" wrapText="1"/>
    </xf>
    <xf numFmtId="3" fontId="17" fillId="0" borderId="84" xfId="0" applyNumberFormat="1" applyFont="1" applyBorder="1" applyAlignment="1">
      <alignment horizontal="right" vertical="center" wrapText="1"/>
    </xf>
    <xf numFmtId="3" fontId="17" fillId="0" borderId="43" xfId="0" applyNumberFormat="1" applyFont="1" applyBorder="1" applyAlignment="1">
      <alignment horizontal="right" vertical="center" wrapText="1"/>
    </xf>
    <xf numFmtId="0" fontId="40" fillId="6" borderId="246" xfId="0" applyFont="1" applyFill="1" applyBorder="1" applyAlignment="1">
      <alignment horizontal="center" vertical="center" wrapText="1"/>
    </xf>
    <xf numFmtId="0" fontId="8" fillId="0" borderId="41" xfId="0" applyFont="1" applyBorder="1" applyAlignment="1">
      <alignment horizontal="left" vertical="center" wrapText="1"/>
    </xf>
    <xf numFmtId="0" fontId="17" fillId="0" borderId="41" xfId="0" applyFont="1" applyBorder="1" applyAlignment="1">
      <alignment horizontal="right" vertical="center" wrapText="1"/>
    </xf>
    <xf numFmtId="164" fontId="17" fillId="0" borderId="41"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0" fontId="17" fillId="0" borderId="17" xfId="0" applyFont="1" applyBorder="1" applyAlignment="1">
      <alignment horizontal="right" vertical="center" wrapText="1"/>
    </xf>
    <xf numFmtId="0" fontId="8" fillId="0" borderId="43" xfId="0" applyFont="1" applyBorder="1" applyAlignment="1">
      <alignment horizontal="left" vertical="center" wrapText="1"/>
    </xf>
    <xf numFmtId="0" fontId="17" fillId="0" borderId="47" xfId="0" applyFont="1" applyBorder="1" applyAlignment="1">
      <alignment horizontal="right" vertical="center" wrapText="1"/>
    </xf>
    <xf numFmtId="164" fontId="8" fillId="0" borderId="18" xfId="0" applyNumberFormat="1" applyFont="1" applyBorder="1" applyAlignment="1">
      <alignment horizontal="right" vertical="center" wrapText="1"/>
    </xf>
    <xf numFmtId="3" fontId="17" fillId="0" borderId="16" xfId="0" applyNumberFormat="1" applyFont="1" applyBorder="1" applyAlignment="1">
      <alignment horizontal="right" vertical="center" wrapText="1"/>
    </xf>
    <xf numFmtId="0" fontId="17" fillId="0" borderId="15" xfId="0" applyFont="1" applyBorder="1" applyAlignment="1">
      <alignment horizontal="right" vertical="center" wrapText="1"/>
    </xf>
    <xf numFmtId="164" fontId="8" fillId="0" borderId="16" xfId="0" applyNumberFormat="1" applyFont="1" applyBorder="1" applyAlignment="1">
      <alignment horizontal="right" vertical="center" wrapText="1"/>
    </xf>
    <xf numFmtId="3" fontId="17" fillId="0" borderId="16" xfId="0" applyNumberFormat="1" applyFont="1" applyBorder="1" applyAlignment="1">
      <alignment horizontal="right" vertical="center" shrinkToFit="1"/>
    </xf>
    <xf numFmtId="164" fontId="17" fillId="0" borderId="16" xfId="0" applyNumberFormat="1" applyFont="1" applyBorder="1" applyAlignment="1">
      <alignment horizontal="right" vertical="center" shrinkToFit="1"/>
    </xf>
    <xf numFmtId="1" fontId="17" fillId="0" borderId="16" xfId="0" applyNumberFormat="1" applyFont="1" applyBorder="1" applyAlignment="1">
      <alignment horizontal="right" vertical="center" shrinkToFit="1"/>
    </xf>
    <xf numFmtId="1" fontId="17" fillId="0" borderId="15" xfId="0" applyNumberFormat="1" applyFont="1" applyBorder="1" applyAlignment="1">
      <alignment horizontal="right" vertical="center" shrinkToFit="1"/>
    </xf>
    <xf numFmtId="164" fontId="17" fillId="0" borderId="15" xfId="0" applyNumberFormat="1" applyFont="1" applyBorder="1" applyAlignment="1">
      <alignment horizontal="right" vertical="center" shrinkToFit="1"/>
    </xf>
    <xf numFmtId="3" fontId="17" fillId="0" borderId="18" xfId="0" applyNumberFormat="1" applyFont="1" applyBorder="1" applyAlignment="1">
      <alignment horizontal="right" vertical="center" shrinkToFit="1"/>
    </xf>
    <xf numFmtId="0" fontId="79" fillId="0" borderId="0" xfId="0" applyFont="1" applyAlignment="1">
      <alignment horizontal="left" vertical="center"/>
    </xf>
    <xf numFmtId="0" fontId="22" fillId="0" borderId="14" xfId="0" applyFont="1" applyBorder="1" applyAlignment="1">
      <alignment vertical="center" wrapText="1"/>
    </xf>
    <xf numFmtId="0" fontId="80" fillId="0" borderId="0" xfId="0" applyFont="1" applyAlignment="1">
      <alignment vertical="center"/>
    </xf>
    <xf numFmtId="0" fontId="10" fillId="0" borderId="0" xfId="0" applyFont="1" applyAlignment="1">
      <alignment horizontal="left" vertical="center"/>
    </xf>
    <xf numFmtId="0" fontId="8" fillId="0" borderId="15" xfId="0" applyFont="1" applyBorder="1" applyAlignment="1">
      <alignment horizontal="left" vertical="center" wrapText="1" indent="1"/>
    </xf>
    <xf numFmtId="0" fontId="8" fillId="0" borderId="15" xfId="0" applyFont="1" applyBorder="1" applyAlignment="1">
      <alignment vertical="center" wrapText="1"/>
    </xf>
    <xf numFmtId="1" fontId="16" fillId="0" borderId="25" xfId="0" applyNumberFormat="1" applyFont="1" applyBorder="1" applyAlignment="1">
      <alignment vertical="center" shrinkToFit="1"/>
    </xf>
    <xf numFmtId="0" fontId="16" fillId="0" borderId="16" xfId="0" applyFont="1" applyBorder="1" applyAlignment="1">
      <alignment vertical="center" wrapText="1"/>
    </xf>
    <xf numFmtId="0" fontId="8" fillId="0" borderId="17" xfId="0" applyFont="1" applyBorder="1" applyAlignment="1">
      <alignment horizontal="left" vertical="center" wrapText="1" indent="1"/>
    </xf>
    <xf numFmtId="0" fontId="8" fillId="0" borderId="17" xfId="0" applyFont="1" applyBorder="1" applyAlignment="1">
      <alignment vertical="center" wrapText="1"/>
    </xf>
    <xf numFmtId="0" fontId="16" fillId="7" borderId="175" xfId="0" applyFont="1" applyFill="1" applyBorder="1" applyAlignment="1">
      <alignment horizontal="right" vertical="center" wrapText="1"/>
    </xf>
    <xf numFmtId="1" fontId="16" fillId="0" borderId="78" xfId="0" applyNumberFormat="1" applyFont="1" applyBorder="1" applyAlignment="1">
      <alignment horizontal="right" vertical="center" shrinkToFit="1"/>
    </xf>
    <xf numFmtId="1" fontId="16" fillId="0" borderId="12" xfId="0" applyNumberFormat="1" applyFont="1" applyBorder="1" applyAlignment="1">
      <alignment vertical="center" shrinkToFit="1"/>
    </xf>
    <xf numFmtId="1" fontId="16" fillId="0" borderId="84" xfId="0" applyNumberFormat="1" applyFont="1" applyBorder="1" applyAlignment="1">
      <alignment vertical="center" shrinkToFit="1"/>
    </xf>
    <xf numFmtId="1" fontId="16" fillId="0" borderId="43" xfId="0" applyNumberFormat="1" applyFont="1" applyBorder="1" applyAlignment="1">
      <alignment vertical="center" shrinkToFit="1"/>
    </xf>
    <xf numFmtId="1" fontId="16" fillId="0" borderId="81" xfId="0" applyNumberFormat="1" applyFont="1" applyBorder="1" applyAlignment="1">
      <alignment horizontal="right" vertical="center" shrinkToFit="1"/>
    </xf>
    <xf numFmtId="1" fontId="16" fillId="0" borderId="15" xfId="0" applyNumberFormat="1" applyFont="1" applyBorder="1" applyAlignment="1">
      <alignment vertical="center" shrinkToFit="1"/>
    </xf>
    <xf numFmtId="0" fontId="44" fillId="6" borderId="110" xfId="0" applyFont="1" applyFill="1" applyBorder="1" applyAlignment="1">
      <alignment horizontal="center" vertical="center" wrapText="1"/>
    </xf>
    <xf numFmtId="0" fontId="44" fillId="6" borderId="147" xfId="0" applyFont="1" applyFill="1" applyBorder="1" applyAlignment="1">
      <alignment horizontal="center" vertical="center" wrapText="1"/>
    </xf>
    <xf numFmtId="0" fontId="8" fillId="0" borderId="193" xfId="0" applyFont="1" applyBorder="1" applyAlignment="1">
      <alignment horizontal="left" vertical="center" wrapText="1" indent="1"/>
    </xf>
    <xf numFmtId="0" fontId="8" fillId="0" borderId="195" xfId="0" applyFont="1" applyBorder="1" applyAlignment="1">
      <alignment horizontal="left" vertical="center" wrapText="1" indent="1"/>
    </xf>
    <xf numFmtId="0" fontId="30" fillId="0" borderId="18" xfId="0" applyFont="1" applyBorder="1" applyAlignment="1">
      <alignment vertical="center" wrapText="1"/>
    </xf>
    <xf numFmtId="0" fontId="16" fillId="0" borderId="14" xfId="0" applyFont="1" applyBorder="1" applyAlignment="1">
      <alignment horizontal="right" vertical="center" wrapText="1"/>
    </xf>
    <xf numFmtId="1" fontId="16" fillId="0" borderId="85" xfId="0" applyNumberFormat="1" applyFont="1" applyBorder="1" applyAlignment="1">
      <alignment horizontal="right" vertical="center" shrinkToFit="1"/>
    </xf>
    <xf numFmtId="1" fontId="8" fillId="0" borderId="19" xfId="0" applyNumberFormat="1" applyFont="1" applyBorder="1" applyAlignment="1">
      <alignment horizontal="right" vertical="center" shrinkToFit="1"/>
    </xf>
    <xf numFmtId="1" fontId="8" fillId="0" borderId="0" xfId="0" applyNumberFormat="1" applyFont="1" applyAlignment="1">
      <alignment horizontal="right" vertical="center" shrinkToFit="1"/>
    </xf>
    <xf numFmtId="0" fontId="16" fillId="0" borderId="0" xfId="0" applyFont="1" applyAlignment="1">
      <alignment vertical="center" wrapText="1"/>
    </xf>
    <xf numFmtId="1" fontId="16" fillId="0" borderId="0" xfId="0" applyNumberFormat="1" applyFont="1" applyAlignment="1">
      <alignment vertical="center" shrinkToFit="1"/>
    </xf>
    <xf numFmtId="0" fontId="14" fillId="0" borderId="0" xfId="0" applyFont="1" applyAlignment="1">
      <alignment horizontal="left" vertical="center"/>
    </xf>
    <xf numFmtId="1" fontId="31" fillId="6" borderId="72" xfId="0" applyNumberFormat="1" applyFont="1" applyFill="1" applyBorder="1" applyAlignment="1">
      <alignment horizontal="center" vertical="center" shrinkToFit="1"/>
    </xf>
    <xf numFmtId="0" fontId="8" fillId="0" borderId="14" xfId="0" applyFont="1" applyBorder="1" applyAlignment="1">
      <alignment vertical="center" wrapText="1"/>
    </xf>
    <xf numFmtId="0" fontId="16" fillId="7" borderId="197" xfId="0" applyFont="1" applyFill="1" applyBorder="1" applyAlignment="1">
      <alignment horizontal="right" vertical="center" wrapText="1"/>
    </xf>
    <xf numFmtId="0" fontId="16" fillId="7" borderId="236" xfId="0" applyFont="1" applyFill="1" applyBorder="1" applyAlignment="1">
      <alignment horizontal="right" vertical="center" wrapText="1"/>
    </xf>
    <xf numFmtId="3" fontId="8" fillId="0" borderId="0" xfId="0" applyNumberFormat="1" applyFont="1" applyAlignment="1">
      <alignment horizontal="right" vertical="center" shrinkToFit="1"/>
    </xf>
    <xf numFmtId="0" fontId="28" fillId="6" borderId="119" xfId="0" applyFont="1" applyFill="1" applyBorder="1" applyAlignment="1">
      <alignment horizontal="center" vertical="center" wrapText="1"/>
    </xf>
    <xf numFmtId="0" fontId="40" fillId="6" borderId="254" xfId="0" applyFont="1" applyFill="1" applyBorder="1" applyAlignment="1">
      <alignment horizontal="center" vertical="center" wrapText="1"/>
    </xf>
    <xf numFmtId="164" fontId="16" fillId="0" borderId="16" xfId="0" applyNumberFormat="1" applyFont="1" applyBorder="1" applyAlignment="1">
      <alignment horizontal="right" vertical="center" wrapText="1"/>
    </xf>
    <xf numFmtId="164" fontId="16" fillId="0" borderId="194" xfId="0" applyNumberFormat="1" applyFont="1" applyBorder="1" applyAlignment="1">
      <alignment horizontal="right" vertical="center" wrapText="1"/>
    </xf>
    <xf numFmtId="0" fontId="16" fillId="0" borderId="154" xfId="0" applyFont="1" applyBorder="1" applyAlignment="1">
      <alignment horizontal="right" vertical="center" wrapText="1"/>
    </xf>
    <xf numFmtId="164" fontId="16" fillId="0" borderId="18" xfId="0" applyNumberFormat="1" applyFont="1" applyBorder="1" applyAlignment="1">
      <alignment horizontal="right" vertical="center" wrapText="1"/>
    </xf>
    <xf numFmtId="0" fontId="16" fillId="0" borderId="175" xfId="0" applyFont="1" applyBorder="1" applyAlignment="1">
      <alignment horizontal="right" vertical="center" wrapText="1"/>
    </xf>
    <xf numFmtId="164" fontId="16" fillId="0" borderId="197" xfId="0" applyNumberFormat="1" applyFont="1" applyBorder="1" applyAlignment="1">
      <alignment horizontal="right" vertical="center" wrapText="1"/>
    </xf>
    <xf numFmtId="164" fontId="16" fillId="0" borderId="243" xfId="0" applyNumberFormat="1" applyFont="1" applyBorder="1" applyAlignment="1">
      <alignment horizontal="right" vertical="center" wrapText="1"/>
    </xf>
    <xf numFmtId="0" fontId="16" fillId="0" borderId="217" xfId="0" applyFont="1" applyBorder="1" applyAlignment="1">
      <alignment horizontal="right" vertical="center" wrapText="1"/>
    </xf>
    <xf numFmtId="164" fontId="16" fillId="7" borderId="16" xfId="0" applyNumberFormat="1" applyFont="1" applyFill="1" applyBorder="1" applyAlignment="1">
      <alignment horizontal="right" vertical="center" wrapText="1"/>
    </xf>
    <xf numFmtId="164" fontId="30" fillId="7" borderId="16" xfId="0" applyNumberFormat="1" applyFont="1" applyFill="1" applyBorder="1" applyAlignment="1">
      <alignment horizontal="right" vertical="center" wrapText="1"/>
    </xf>
    <xf numFmtId="164" fontId="16" fillId="7" borderId="192" xfId="0" applyNumberFormat="1" applyFont="1" applyFill="1" applyBorder="1" applyAlignment="1">
      <alignment horizontal="right" vertical="center" wrapText="1"/>
    </xf>
    <xf numFmtId="0" fontId="16" fillId="7" borderId="164" xfId="0" applyFont="1" applyFill="1" applyBorder="1" applyAlignment="1">
      <alignment horizontal="right" vertical="center" wrapText="1"/>
    </xf>
    <xf numFmtId="164" fontId="16" fillId="7" borderId="18" xfId="0" applyNumberFormat="1" applyFont="1" applyFill="1" applyBorder="1" applyAlignment="1">
      <alignment horizontal="right" vertical="center" wrapText="1"/>
    </xf>
    <xf numFmtId="164" fontId="16" fillId="7" borderId="194" xfId="0" applyNumberFormat="1" applyFont="1" applyFill="1" applyBorder="1" applyAlignment="1">
      <alignment horizontal="right" vertical="center" wrapText="1"/>
    </xf>
    <xf numFmtId="0" fontId="16" fillId="7" borderId="35" xfId="0" applyFont="1" applyFill="1" applyBorder="1" applyAlignment="1">
      <alignment horizontal="right" vertical="center" wrapText="1"/>
    </xf>
    <xf numFmtId="164" fontId="16" fillId="7" borderId="197" xfId="0" applyNumberFormat="1" applyFont="1" applyFill="1" applyBorder="1" applyAlignment="1">
      <alignment horizontal="right" vertical="center" wrapText="1"/>
    </xf>
    <xf numFmtId="164" fontId="16" fillId="7" borderId="243" xfId="0" applyNumberFormat="1" applyFont="1" applyFill="1" applyBorder="1" applyAlignment="1">
      <alignment horizontal="right" vertical="center" wrapText="1"/>
    </xf>
    <xf numFmtId="0" fontId="16" fillId="7" borderId="217" xfId="0" applyFont="1" applyFill="1" applyBorder="1" applyAlignment="1">
      <alignment horizontal="right" vertical="center" wrapText="1"/>
    </xf>
    <xf numFmtId="0" fontId="16" fillId="0" borderId="25" xfId="0" applyFont="1" applyBorder="1" applyAlignment="1">
      <alignment horizontal="right" vertical="center" wrapText="1"/>
    </xf>
    <xf numFmtId="164" fontId="16" fillId="0" borderId="192" xfId="0" applyNumberFormat="1" applyFont="1" applyBorder="1" applyAlignment="1">
      <alignment horizontal="right" vertical="center" wrapText="1"/>
    </xf>
    <xf numFmtId="0" fontId="16" fillId="0" borderId="164" xfId="0" applyFont="1" applyBorder="1" applyAlignment="1">
      <alignment horizontal="right" vertical="center" wrapText="1"/>
    </xf>
    <xf numFmtId="164" fontId="16" fillId="0" borderId="17" xfId="0" applyNumberFormat="1" applyFont="1" applyBorder="1" applyAlignment="1">
      <alignment horizontal="right" vertical="center" wrapText="1"/>
    </xf>
    <xf numFmtId="164" fontId="16" fillId="0" borderId="35" xfId="0" applyNumberFormat="1" applyFont="1" applyBorder="1" applyAlignment="1">
      <alignment horizontal="right" vertical="center" wrapText="1"/>
    </xf>
    <xf numFmtId="0" fontId="16" fillId="0" borderId="35" xfId="0" applyFont="1" applyBorder="1" applyAlignment="1">
      <alignment horizontal="right" vertical="center" wrapText="1"/>
    </xf>
    <xf numFmtId="0" fontId="16" fillId="0" borderId="196" xfId="0" applyFont="1" applyBorder="1" applyAlignment="1">
      <alignment horizontal="right" vertical="center" wrapText="1"/>
    </xf>
    <xf numFmtId="164" fontId="16" fillId="7" borderId="236" xfId="0" applyNumberFormat="1" applyFont="1" applyFill="1" applyBorder="1" applyAlignment="1">
      <alignment horizontal="right" vertical="center" wrapText="1"/>
    </xf>
    <xf numFmtId="164" fontId="16" fillId="7" borderId="241" xfId="0" applyNumberFormat="1" applyFont="1" applyFill="1" applyBorder="1" applyAlignment="1">
      <alignment horizontal="right" vertical="center" wrapText="1"/>
    </xf>
    <xf numFmtId="0" fontId="16" fillId="7" borderId="253" xfId="0" applyFont="1" applyFill="1" applyBorder="1" applyAlignment="1">
      <alignment horizontal="right" vertical="center" wrapText="1"/>
    </xf>
    <xf numFmtId="164" fontId="30" fillId="0" borderId="18" xfId="0" applyNumberFormat="1" applyFont="1" applyBorder="1" applyAlignment="1">
      <alignment horizontal="right" vertical="center" wrapText="1"/>
    </xf>
    <xf numFmtId="3" fontId="16" fillId="7" borderId="217" xfId="0" applyNumberFormat="1" applyFont="1" applyFill="1" applyBorder="1" applyAlignment="1">
      <alignment horizontal="right" vertical="center" wrapText="1"/>
    </xf>
    <xf numFmtId="1" fontId="16" fillId="7" borderId="244" xfId="0" applyNumberFormat="1" applyFont="1" applyFill="1" applyBorder="1" applyAlignment="1">
      <alignment horizontal="right" vertical="center" shrinkToFit="1"/>
    </xf>
    <xf numFmtId="3" fontId="16" fillId="7" borderId="164" xfId="0" applyNumberFormat="1" applyFont="1" applyFill="1" applyBorder="1" applyAlignment="1">
      <alignment horizontal="right" vertical="center" shrinkToFit="1"/>
    </xf>
    <xf numFmtId="10" fontId="17" fillId="0" borderId="18" xfId="0" applyNumberFormat="1" applyFont="1" applyBorder="1" applyAlignment="1">
      <alignment horizontal="right" vertical="center" wrapText="1"/>
    </xf>
    <xf numFmtId="0" fontId="17" fillId="0" borderId="88" xfId="0" applyFont="1" applyBorder="1" applyAlignment="1">
      <alignment horizontal="right" vertical="center" wrapText="1"/>
    </xf>
    <xf numFmtId="10" fontId="17" fillId="0" borderId="43" xfId="0" applyNumberFormat="1" applyFont="1" applyBorder="1" applyAlignment="1">
      <alignment horizontal="right" vertical="center" wrapText="1"/>
    </xf>
    <xf numFmtId="0" fontId="17" fillId="0" borderId="42" xfId="0" applyFont="1" applyBorder="1" applyAlignment="1">
      <alignment horizontal="right" vertical="center" wrapText="1"/>
    </xf>
    <xf numFmtId="164" fontId="17" fillId="0" borderId="42" xfId="0" applyNumberFormat="1" applyFont="1" applyBorder="1" applyAlignment="1">
      <alignment horizontal="right" vertical="center" wrapText="1"/>
    </xf>
    <xf numFmtId="10" fontId="17" fillId="0" borderId="16" xfId="0" applyNumberFormat="1" applyFont="1" applyBorder="1" applyAlignment="1">
      <alignment horizontal="right" vertical="center" wrapText="1"/>
    </xf>
    <xf numFmtId="10" fontId="17" fillId="0" borderId="47" xfId="0" applyNumberFormat="1" applyFont="1" applyBorder="1" applyAlignment="1">
      <alignment horizontal="right" vertical="center" wrapText="1"/>
    </xf>
    <xf numFmtId="3" fontId="17" fillId="0" borderId="25" xfId="0" applyNumberFormat="1" applyFont="1" applyBorder="1" applyAlignment="1">
      <alignment horizontal="right" vertical="center" shrinkToFit="1"/>
    </xf>
    <xf numFmtId="164" fontId="17" fillId="0" borderId="25" xfId="0" applyNumberFormat="1" applyFont="1" applyBorder="1" applyAlignment="1">
      <alignment horizontal="right" vertical="center" shrinkToFit="1"/>
    </xf>
    <xf numFmtId="1" fontId="17" fillId="0" borderId="25" xfId="0" applyNumberFormat="1" applyFont="1" applyBorder="1" applyAlignment="1">
      <alignment horizontal="right" vertical="center" shrinkToFit="1"/>
    </xf>
    <xf numFmtId="164" fontId="17" fillId="0" borderId="14" xfId="0" applyNumberFormat="1" applyFont="1" applyBorder="1" applyAlignment="1">
      <alignment horizontal="right" vertical="center" shrinkToFit="1"/>
    </xf>
    <xf numFmtId="3" fontId="17" fillId="0" borderId="85" xfId="0" applyNumberFormat="1" applyFont="1" applyBorder="1" applyAlignment="1">
      <alignment horizontal="right" vertical="center" shrinkToFit="1"/>
    </xf>
    <xf numFmtId="0" fontId="8" fillId="0" borderId="41" xfId="0" applyFont="1" applyBorder="1" applyAlignment="1">
      <alignment vertical="center" wrapText="1"/>
    </xf>
    <xf numFmtId="164" fontId="17" fillId="0" borderId="48" xfId="0" applyNumberFormat="1" applyFont="1" applyBorder="1" applyAlignment="1">
      <alignment horizontal="right" vertical="center" wrapText="1"/>
    </xf>
    <xf numFmtId="164" fontId="17" fillId="0" borderId="61" xfId="0" applyNumberFormat="1" applyFont="1" applyBorder="1" applyAlignment="1">
      <alignment horizontal="right" vertical="center" wrapText="1"/>
    </xf>
    <xf numFmtId="0" fontId="8" fillId="0" borderId="18" xfId="0" applyFont="1" applyBorder="1" applyAlignment="1">
      <alignment vertical="center" wrapText="1"/>
    </xf>
    <xf numFmtId="0" fontId="8" fillId="0" borderId="43" xfId="0" applyFont="1" applyBorder="1" applyAlignment="1">
      <alignment vertical="center" wrapText="1"/>
    </xf>
    <xf numFmtId="0" fontId="8" fillId="0" borderId="45" xfId="0" applyFont="1" applyBorder="1" applyAlignment="1">
      <alignment vertical="center" wrapText="1"/>
    </xf>
    <xf numFmtId="0" fontId="44" fillId="6" borderId="255" xfId="0" applyFont="1" applyFill="1" applyBorder="1" applyAlignment="1">
      <alignment horizontal="center" vertical="center" wrapText="1"/>
    </xf>
    <xf numFmtId="0" fontId="30" fillId="0" borderId="3" xfId="0" applyFont="1" applyBorder="1" applyAlignment="1">
      <alignment horizontal="left" vertical="center" indent="1"/>
    </xf>
    <xf numFmtId="0" fontId="30" fillId="0" borderId="15" xfId="0" applyFont="1" applyBorder="1" applyAlignment="1">
      <alignment horizontal="left" vertical="center" indent="1"/>
    </xf>
    <xf numFmtId="37" fontId="16" fillId="0" borderId="2" xfId="0" applyNumberFormat="1" applyFont="1" applyBorder="1" applyAlignment="1">
      <alignment horizontal="right" vertical="center" shrinkToFit="1"/>
    </xf>
    <xf numFmtId="37" fontId="16" fillId="0" borderId="1" xfId="0" applyNumberFormat="1" applyFont="1" applyBorder="1" applyAlignment="1">
      <alignment horizontal="right" vertical="center" shrinkToFit="1"/>
    </xf>
    <xf numFmtId="37" fontId="16" fillId="0" borderId="4" xfId="0" applyNumberFormat="1" applyFont="1" applyBorder="1" applyAlignment="1">
      <alignment horizontal="right" vertical="center" shrinkToFit="1"/>
    </xf>
    <xf numFmtId="37" fontId="16" fillId="0" borderId="37" xfId="0" applyNumberFormat="1" applyFont="1" applyBorder="1" applyAlignment="1">
      <alignment horizontal="right" vertical="center" shrinkToFit="1"/>
    </xf>
    <xf numFmtId="37" fontId="16" fillId="0" borderId="16" xfId="0" applyNumberFormat="1" applyFont="1" applyBorder="1" applyAlignment="1">
      <alignment horizontal="right" vertical="center" shrinkToFit="1"/>
    </xf>
    <xf numFmtId="37" fontId="16" fillId="0" borderId="164" xfId="0" applyNumberFormat="1" applyFont="1" applyBorder="1" applyAlignment="1">
      <alignment horizontal="right" vertical="center" shrinkToFit="1"/>
    </xf>
    <xf numFmtId="37" fontId="16" fillId="0" borderId="58" xfId="0" applyNumberFormat="1" applyFont="1" applyBorder="1" applyAlignment="1">
      <alignment horizontal="right" vertical="center" shrinkToFit="1"/>
    </xf>
    <xf numFmtId="37" fontId="16" fillId="7" borderId="86" xfId="0" applyNumberFormat="1" applyFont="1" applyFill="1" applyBorder="1" applyAlignment="1">
      <alignment horizontal="right" vertical="center" shrinkToFit="1"/>
    </xf>
    <xf numFmtId="37" fontId="39" fillId="0" borderId="16" xfId="0" applyNumberFormat="1" applyFont="1" applyBorder="1" applyAlignment="1">
      <alignment horizontal="right" vertical="center" shrinkToFit="1"/>
    </xf>
    <xf numFmtId="37" fontId="16" fillId="0" borderId="16" xfId="0" applyNumberFormat="1" applyFont="1" applyBorder="1" applyAlignment="1">
      <alignment horizontal="right" vertical="center" wrapText="1"/>
    </xf>
    <xf numFmtId="37" fontId="16" fillId="7" borderId="15" xfId="0" applyNumberFormat="1" applyFont="1" applyFill="1" applyBorder="1" applyAlignment="1">
      <alignment horizontal="right" vertical="center" wrapText="1"/>
    </xf>
    <xf numFmtId="37" fontId="16" fillId="0" borderId="15" xfId="0" applyNumberFormat="1" applyFont="1" applyBorder="1" applyAlignment="1">
      <alignment horizontal="right" vertical="center" wrapText="1"/>
    </xf>
    <xf numFmtId="37" fontId="16" fillId="7" borderId="82" xfId="0" applyNumberFormat="1" applyFont="1" applyFill="1" applyBorder="1" applyAlignment="1">
      <alignment horizontal="right" vertical="center" shrinkToFit="1"/>
    </xf>
    <xf numFmtId="37" fontId="16" fillId="0" borderId="18" xfId="0" applyNumberFormat="1" applyFont="1" applyBorder="1" applyAlignment="1">
      <alignment horizontal="right" vertical="center" shrinkToFit="1"/>
    </xf>
    <xf numFmtId="37" fontId="39" fillId="0" borderId="18" xfId="0" applyNumberFormat="1" applyFont="1" applyBorder="1" applyAlignment="1">
      <alignment horizontal="right" vertical="center" shrinkToFit="1"/>
    </xf>
    <xf numFmtId="37" fontId="16" fillId="0" borderId="18" xfId="0" applyNumberFormat="1" applyFont="1" applyBorder="1" applyAlignment="1">
      <alignment horizontal="right" vertical="center" wrapText="1"/>
    </xf>
    <xf numFmtId="37" fontId="16" fillId="7" borderId="17" xfId="0" applyNumberFormat="1" applyFont="1" applyFill="1" applyBorder="1" applyAlignment="1">
      <alignment horizontal="right" vertical="center" wrapText="1"/>
    </xf>
    <xf numFmtId="37" fontId="16" fillId="0" borderId="17" xfId="0" applyNumberFormat="1" applyFont="1" applyBorder="1" applyAlignment="1">
      <alignment horizontal="right" vertical="center" wrapText="1"/>
    </xf>
    <xf numFmtId="37" fontId="16" fillId="0" borderId="11" xfId="0" applyNumberFormat="1" applyFont="1" applyBorder="1" applyAlignment="1">
      <alignment horizontal="right" vertical="center" wrapText="1"/>
    </xf>
    <xf numFmtId="37" fontId="16" fillId="7" borderId="12" xfId="0" applyNumberFormat="1" applyFont="1" applyFill="1" applyBorder="1" applyAlignment="1">
      <alignment horizontal="right" vertical="center" shrinkToFit="1"/>
    </xf>
    <xf numFmtId="37" fontId="16" fillId="0" borderId="12" xfId="0" applyNumberFormat="1" applyFont="1" applyBorder="1" applyAlignment="1">
      <alignment horizontal="right" vertical="center" shrinkToFit="1"/>
    </xf>
    <xf numFmtId="37" fontId="16" fillId="7" borderId="231" xfId="0" applyNumberFormat="1" applyFont="1" applyFill="1" applyBorder="1" applyAlignment="1">
      <alignment horizontal="right" vertical="center" shrinkToFit="1"/>
    </xf>
    <xf numFmtId="37" fontId="16" fillId="0" borderId="197" xfId="0" applyNumberFormat="1" applyFont="1" applyBorder="1" applyAlignment="1">
      <alignment horizontal="right" vertical="center" shrinkToFit="1"/>
    </xf>
    <xf numFmtId="37" fontId="16" fillId="7" borderId="197" xfId="0" applyNumberFormat="1" applyFont="1" applyFill="1" applyBorder="1" applyAlignment="1">
      <alignment horizontal="right" vertical="center" shrinkToFit="1"/>
    </xf>
    <xf numFmtId="37" fontId="39" fillId="0" borderId="197" xfId="0" applyNumberFormat="1" applyFont="1" applyBorder="1" applyAlignment="1">
      <alignment horizontal="right" vertical="center" shrinkToFit="1"/>
    </xf>
    <xf numFmtId="37" fontId="16" fillId="0" borderId="197" xfId="0" applyNumberFormat="1" applyFont="1" applyBorder="1" applyAlignment="1">
      <alignment horizontal="right" vertical="center" wrapText="1"/>
    </xf>
    <xf numFmtId="37" fontId="16" fillId="7" borderId="232" xfId="0" applyNumberFormat="1" applyFont="1" applyFill="1" applyBorder="1" applyAlignment="1">
      <alignment horizontal="right" vertical="center" wrapText="1"/>
    </xf>
    <xf numFmtId="37" fontId="16" fillId="0" borderId="232" xfId="0" applyNumberFormat="1" applyFont="1" applyBorder="1" applyAlignment="1">
      <alignment horizontal="right" vertical="center" wrapText="1"/>
    </xf>
    <xf numFmtId="37" fontId="16" fillId="7" borderId="233" xfId="0" applyNumberFormat="1" applyFont="1" applyFill="1" applyBorder="1" applyAlignment="1">
      <alignment horizontal="right" vertical="center" shrinkToFit="1"/>
    </xf>
    <xf numFmtId="37" fontId="16" fillId="0" borderId="233" xfId="0" applyNumberFormat="1" applyFont="1" applyBorder="1" applyAlignment="1">
      <alignment horizontal="right" vertical="center" shrinkToFit="1"/>
    </xf>
    <xf numFmtId="37" fontId="39" fillId="0" borderId="233" xfId="0" applyNumberFormat="1" applyFont="1" applyBorder="1" applyAlignment="1">
      <alignment horizontal="right" vertical="center" shrinkToFit="1"/>
    </xf>
    <xf numFmtId="37" fontId="16" fillId="0" borderId="233" xfId="0" applyNumberFormat="1" applyFont="1" applyBorder="1" applyAlignment="1">
      <alignment horizontal="right" vertical="center" wrapText="1"/>
    </xf>
    <xf numFmtId="37" fontId="16" fillId="7" borderId="87" xfId="0" applyNumberFormat="1" applyFont="1" applyFill="1" applyBorder="1" applyAlignment="1">
      <alignment horizontal="right" vertical="center" shrinkToFit="1"/>
    </xf>
    <xf numFmtId="37" fontId="16" fillId="7" borderId="15" xfId="1" applyNumberFormat="1" applyFont="1" applyFill="1" applyBorder="1" applyAlignment="1">
      <alignment horizontal="right" vertical="center" wrapText="1"/>
    </xf>
    <xf numFmtId="37" fontId="16" fillId="7" borderId="17" xfId="1" applyNumberFormat="1" applyFont="1" applyFill="1" applyBorder="1" applyAlignment="1">
      <alignment horizontal="right" vertical="center" wrapText="1"/>
    </xf>
    <xf numFmtId="37" fontId="16" fillId="7" borderId="12" xfId="1" applyNumberFormat="1" applyFont="1" applyFill="1" applyBorder="1" applyAlignment="1">
      <alignment horizontal="right" vertical="center" shrinkToFit="1"/>
    </xf>
    <xf numFmtId="37" fontId="16" fillId="7" borderId="232" xfId="1" applyNumberFormat="1" applyFont="1" applyFill="1" applyBorder="1" applyAlignment="1">
      <alignment horizontal="right" vertical="center" wrapText="1"/>
    </xf>
    <xf numFmtId="37" fontId="16" fillId="7" borderId="176" xfId="0" applyNumberFormat="1" applyFont="1" applyFill="1" applyBorder="1" applyAlignment="1">
      <alignment horizontal="right" vertical="center" shrinkToFit="1"/>
    </xf>
    <xf numFmtId="37" fontId="16" fillId="0" borderId="41" xfId="0" applyNumberFormat="1" applyFont="1" applyBorder="1" applyAlignment="1">
      <alignment horizontal="right" vertical="center" wrapText="1"/>
    </xf>
    <xf numFmtId="37" fontId="16" fillId="0" borderId="25" xfId="0" applyNumberFormat="1" applyFont="1" applyBorder="1" applyAlignment="1">
      <alignment horizontal="right" vertical="center" shrinkToFit="1"/>
    </xf>
    <xf numFmtId="37" fontId="16" fillId="0" borderId="11" xfId="0" applyNumberFormat="1" applyFont="1" applyBorder="1" applyAlignment="1">
      <alignment horizontal="right" vertical="center" shrinkToFit="1"/>
    </xf>
    <xf numFmtId="37" fontId="16" fillId="0" borderId="43" xfId="0" applyNumberFormat="1" applyFont="1" applyBorder="1" applyAlignment="1">
      <alignment horizontal="right" vertical="center" wrapText="1"/>
    </xf>
    <xf numFmtId="37" fontId="16" fillId="7" borderId="45" xfId="0" applyNumberFormat="1" applyFont="1" applyFill="1" applyBorder="1" applyAlignment="1">
      <alignment horizontal="right" vertical="center" wrapText="1"/>
    </xf>
    <xf numFmtId="37" fontId="16" fillId="7" borderId="18" xfId="0" applyNumberFormat="1" applyFont="1" applyFill="1" applyBorder="1" applyAlignment="1">
      <alignment horizontal="right" vertical="center" wrapText="1"/>
    </xf>
    <xf numFmtId="37" fontId="16" fillId="7" borderId="43" xfId="0" applyNumberFormat="1" applyFont="1" applyFill="1" applyBorder="1" applyAlignment="1">
      <alignment horizontal="right" vertical="center" wrapText="1"/>
    </xf>
    <xf numFmtId="37" fontId="16" fillId="0" borderId="45" xfId="0" applyNumberFormat="1" applyFont="1" applyBorder="1" applyAlignment="1">
      <alignment horizontal="right" vertical="center" wrapText="1"/>
    </xf>
    <xf numFmtId="37" fontId="16" fillId="7" borderId="16" xfId="0" applyNumberFormat="1" applyFont="1" applyFill="1" applyBorder="1" applyAlignment="1">
      <alignment horizontal="right" vertical="center" wrapText="1"/>
    </xf>
    <xf numFmtId="37" fontId="16" fillId="0" borderId="41" xfId="0" applyNumberFormat="1" applyFont="1" applyBorder="1" applyAlignment="1">
      <alignment horizontal="right" vertical="center" shrinkToFit="1"/>
    </xf>
    <xf numFmtId="37" fontId="16" fillId="0" borderId="17" xfId="0" applyNumberFormat="1" applyFont="1" applyBorder="1" applyAlignment="1">
      <alignment vertical="center" shrinkToFit="1"/>
    </xf>
    <xf numFmtId="37" fontId="16" fillId="0" borderId="43" xfId="0" applyNumberFormat="1" applyFont="1" applyBorder="1" applyAlignment="1">
      <alignment horizontal="right" vertical="center" shrinkToFit="1"/>
    </xf>
    <xf numFmtId="37" fontId="16" fillId="0" borderId="47" xfId="0" applyNumberFormat="1" applyFont="1" applyBorder="1" applyAlignment="1">
      <alignment vertical="center" shrinkToFit="1"/>
    </xf>
    <xf numFmtId="37" fontId="16" fillId="7" borderId="45" xfId="0" applyNumberFormat="1" applyFont="1" applyFill="1" applyBorder="1" applyAlignment="1">
      <alignment horizontal="right" vertical="center" shrinkToFit="1"/>
    </xf>
    <xf numFmtId="37" fontId="16" fillId="7" borderId="46" xfId="0" applyNumberFormat="1" applyFont="1" applyFill="1" applyBorder="1" applyAlignment="1">
      <alignment vertical="center" shrinkToFit="1"/>
    </xf>
    <xf numFmtId="37" fontId="16" fillId="7" borderId="17" xfId="0" applyNumberFormat="1" applyFont="1" applyFill="1" applyBorder="1" applyAlignment="1">
      <alignment vertical="center" shrinkToFit="1"/>
    </xf>
    <xf numFmtId="37" fontId="16" fillId="7" borderId="47" xfId="0" applyNumberFormat="1" applyFont="1" applyFill="1" applyBorder="1" applyAlignment="1">
      <alignment vertical="center" shrinkToFit="1"/>
    </xf>
    <xf numFmtId="37" fontId="16" fillId="0" borderId="45" xfId="0" applyNumberFormat="1" applyFont="1" applyBorder="1" applyAlignment="1">
      <alignment horizontal="right" vertical="center" shrinkToFit="1"/>
    </xf>
    <xf numFmtId="37" fontId="16" fillId="0" borderId="46" xfId="0" applyNumberFormat="1" applyFont="1" applyBorder="1" applyAlignment="1">
      <alignment vertical="center" shrinkToFit="1"/>
    </xf>
    <xf numFmtId="37" fontId="16" fillId="7" borderId="46" xfId="0" applyNumberFormat="1" applyFont="1" applyFill="1" applyBorder="1" applyAlignment="1">
      <alignment horizontal="right" vertical="center" shrinkToFit="1"/>
    </xf>
    <xf numFmtId="37" fontId="16" fillId="7" borderId="17" xfId="0" applyNumberFormat="1" applyFont="1" applyFill="1" applyBorder="1" applyAlignment="1">
      <alignment horizontal="right" vertical="center" shrinkToFit="1"/>
    </xf>
    <xf numFmtId="37" fontId="16" fillId="7" borderId="47" xfId="0" applyNumberFormat="1" applyFont="1" applyFill="1" applyBorder="1" applyAlignment="1">
      <alignment horizontal="right" vertical="center" shrinkToFit="1"/>
    </xf>
    <xf numFmtId="37" fontId="16" fillId="0" borderId="15" xfId="0" applyNumberFormat="1" applyFont="1" applyBorder="1" applyAlignment="1">
      <alignment horizontal="right" vertical="center" shrinkToFit="1"/>
    </xf>
    <xf numFmtId="37" fontId="16" fillId="0" borderId="17" xfId="0" applyNumberFormat="1" applyFont="1" applyBorder="1" applyAlignment="1">
      <alignment horizontal="right" vertical="center" shrinkToFit="1"/>
    </xf>
    <xf numFmtId="37" fontId="16" fillId="0" borderId="197" xfId="0" applyNumberFormat="1" applyFont="1" applyBorder="1" applyAlignment="1">
      <alignment vertical="center" shrinkToFit="1"/>
    </xf>
    <xf numFmtId="37" fontId="16" fillId="0" borderId="232" xfId="0" applyNumberFormat="1" applyFont="1" applyBorder="1" applyAlignment="1">
      <alignment vertical="center" shrinkToFit="1"/>
    </xf>
    <xf numFmtId="37" fontId="30" fillId="7" borderId="176" xfId="0" applyNumberFormat="1" applyFont="1" applyFill="1" applyBorder="1" applyAlignment="1">
      <alignment horizontal="right" vertical="center" shrinkToFit="1"/>
    </xf>
    <xf numFmtId="37" fontId="16" fillId="7" borderId="175" xfId="0" applyNumberFormat="1" applyFont="1" applyFill="1" applyBorder="1" applyAlignment="1">
      <alignment horizontal="right" vertical="center" shrinkToFit="1"/>
    </xf>
    <xf numFmtId="37" fontId="16" fillId="7" borderId="164" xfId="0" applyNumberFormat="1" applyFont="1" applyFill="1" applyBorder="1" applyAlignment="1">
      <alignment horizontal="right" vertical="center" shrinkToFit="1"/>
    </xf>
    <xf numFmtId="37" fontId="16" fillId="7" borderId="217" xfId="0" applyNumberFormat="1" applyFont="1" applyFill="1" applyBorder="1" applyAlignment="1">
      <alignment horizontal="right" vertical="center" shrinkToFit="1"/>
    </xf>
    <xf numFmtId="37" fontId="16" fillId="0" borderId="203" xfId="0" applyNumberFormat="1" applyFont="1" applyBorder="1" applyAlignment="1">
      <alignment horizontal="right" vertical="center" shrinkToFit="1"/>
    </xf>
    <xf numFmtId="37" fontId="16" fillId="7" borderId="4" xfId="0" applyNumberFormat="1" applyFont="1" applyFill="1" applyBorder="1" applyAlignment="1">
      <alignment horizontal="right" vertical="center" shrinkToFit="1"/>
    </xf>
    <xf numFmtId="37" fontId="16" fillId="7" borderId="1" xfId="0" applyNumberFormat="1" applyFont="1" applyFill="1" applyBorder="1" applyAlignment="1">
      <alignment horizontal="right" vertical="center" shrinkToFit="1"/>
    </xf>
    <xf numFmtId="37" fontId="16" fillId="0" borderId="249" xfId="0" applyNumberFormat="1" applyFont="1" applyBorder="1" applyAlignment="1">
      <alignment horizontal="right" vertical="center" shrinkToFit="1"/>
    </xf>
    <xf numFmtId="37" fontId="16" fillId="0" borderId="77" xfId="0" applyNumberFormat="1" applyFont="1" applyBorder="1" applyAlignment="1">
      <alignment horizontal="right" vertical="center" shrinkToFit="1"/>
    </xf>
    <xf numFmtId="37" fontId="16" fillId="7" borderId="121" xfId="0" applyNumberFormat="1" applyFont="1" applyFill="1" applyBorder="1" applyAlignment="1">
      <alignment horizontal="right" vertical="center" shrinkToFit="1"/>
    </xf>
    <xf numFmtId="37" fontId="16" fillId="7" borderId="37" xfId="0" applyNumberFormat="1" applyFont="1" applyFill="1" applyBorder="1" applyAlignment="1">
      <alignment horizontal="right" vertical="center" shrinkToFit="1"/>
    </xf>
    <xf numFmtId="37" fontId="16" fillId="0" borderId="202" xfId="0" applyNumberFormat="1" applyFont="1" applyBorder="1" applyAlignment="1">
      <alignment horizontal="right" vertical="center" shrinkToFit="1"/>
    </xf>
    <xf numFmtId="37" fontId="16" fillId="7" borderId="2" xfId="0" applyNumberFormat="1" applyFont="1" applyFill="1" applyBorder="1" applyAlignment="1">
      <alignment horizontal="right" vertical="center" shrinkToFit="1"/>
    </xf>
    <xf numFmtId="37" fontId="16" fillId="7" borderId="58" xfId="0" applyNumberFormat="1" applyFont="1" applyFill="1" applyBorder="1" applyAlignment="1">
      <alignment horizontal="right" vertical="center" shrinkToFit="1"/>
    </xf>
    <xf numFmtId="37" fontId="16" fillId="7" borderId="249" xfId="0" applyNumberFormat="1" applyFont="1" applyFill="1" applyBorder="1" applyAlignment="1">
      <alignment horizontal="right" vertical="center" shrinkToFit="1"/>
    </xf>
    <xf numFmtId="37" fontId="16" fillId="7" borderId="77" xfId="0" applyNumberFormat="1" applyFont="1" applyFill="1" applyBorder="1" applyAlignment="1">
      <alignment horizontal="right" vertical="center" shrinkToFit="1"/>
    </xf>
    <xf numFmtId="37" fontId="16" fillId="7" borderId="202" xfId="0" applyNumberFormat="1" applyFont="1" applyFill="1" applyBorder="1" applyAlignment="1">
      <alignment horizontal="right" vertical="center" shrinkToFit="1"/>
    </xf>
    <xf numFmtId="37" fontId="16" fillId="0" borderId="121" xfId="0" applyNumberFormat="1" applyFont="1" applyBorder="1" applyAlignment="1">
      <alignment horizontal="right" vertical="center" shrinkToFit="1"/>
    </xf>
    <xf numFmtId="37" fontId="16" fillId="7" borderId="193" xfId="0" applyNumberFormat="1" applyFont="1" applyFill="1" applyBorder="1" applyAlignment="1">
      <alignment horizontal="right" vertical="center" shrinkToFit="1"/>
    </xf>
    <xf numFmtId="37" fontId="16" fillId="7" borderId="153" xfId="0" applyNumberFormat="1" applyFont="1" applyFill="1" applyBorder="1" applyAlignment="1">
      <alignment horizontal="right" vertical="center" shrinkToFit="1"/>
    </xf>
    <xf numFmtId="37" fontId="8" fillId="7" borderId="87" xfId="0" applyNumberFormat="1" applyFont="1" applyFill="1" applyBorder="1" applyAlignment="1">
      <alignment horizontal="right" vertical="center" shrinkToFit="1"/>
    </xf>
    <xf numFmtId="37" fontId="8" fillId="0" borderId="16" xfId="0" applyNumberFormat="1" applyFont="1" applyBorder="1" applyAlignment="1">
      <alignment horizontal="right" vertical="center" shrinkToFit="1"/>
    </xf>
    <xf numFmtId="37" fontId="8" fillId="7" borderId="16" xfId="0" applyNumberFormat="1" applyFont="1" applyFill="1" applyBorder="1" applyAlignment="1">
      <alignment horizontal="right" vertical="center" shrinkToFit="1"/>
    </xf>
    <xf numFmtId="37" fontId="17" fillId="0" borderId="16" xfId="0" applyNumberFormat="1" applyFont="1" applyBorder="1" applyAlignment="1">
      <alignment horizontal="right" vertical="center" wrapText="1"/>
    </xf>
    <xf numFmtId="37" fontId="17" fillId="7" borderId="16" xfId="0" applyNumberFormat="1" applyFont="1" applyFill="1" applyBorder="1" applyAlignment="1">
      <alignment vertical="center" wrapText="1"/>
    </xf>
    <xf numFmtId="37" fontId="17" fillId="0" borderId="17" xfId="0" applyNumberFormat="1" applyFont="1" applyBorder="1" applyAlignment="1">
      <alignment horizontal="right" vertical="center" wrapText="1"/>
    </xf>
    <xf numFmtId="37" fontId="8" fillId="7" borderId="82" xfId="0" applyNumberFormat="1" applyFont="1" applyFill="1" applyBorder="1" applyAlignment="1">
      <alignment horizontal="right" vertical="center" shrinkToFit="1"/>
    </xf>
    <xf numFmtId="37" fontId="8" fillId="0" borderId="18" xfId="0" applyNumberFormat="1" applyFont="1" applyBorder="1" applyAlignment="1">
      <alignment horizontal="right" vertical="center" shrinkToFit="1"/>
    </xf>
    <xf numFmtId="37" fontId="8" fillId="7" borderId="18" xfId="0" applyNumberFormat="1" applyFont="1" applyFill="1" applyBorder="1" applyAlignment="1">
      <alignment horizontal="right" vertical="center" shrinkToFit="1"/>
    </xf>
    <xf numFmtId="37" fontId="17" fillId="0" borderId="18" xfId="0" applyNumberFormat="1" applyFont="1" applyBorder="1" applyAlignment="1">
      <alignment horizontal="right" vertical="center" wrapText="1"/>
    </xf>
    <xf numFmtId="37" fontId="17" fillId="7" borderId="18" xfId="0" applyNumberFormat="1" applyFont="1" applyFill="1" applyBorder="1" applyAlignment="1">
      <alignment vertical="center" wrapText="1"/>
    </xf>
    <xf numFmtId="37" fontId="17" fillId="7" borderId="11" xfId="0" applyNumberFormat="1" applyFont="1" applyFill="1" applyBorder="1" applyAlignment="1">
      <alignment vertical="center" shrinkToFit="1"/>
    </xf>
    <xf numFmtId="37" fontId="17" fillId="0" borderId="12" xfId="0" applyNumberFormat="1" applyFont="1" applyBorder="1" applyAlignment="1">
      <alignment horizontal="right" vertical="center" shrinkToFit="1"/>
    </xf>
    <xf numFmtId="37" fontId="8" fillId="7" borderId="84" xfId="0" applyNumberFormat="1" applyFont="1" applyFill="1" applyBorder="1" applyAlignment="1">
      <alignment horizontal="right" vertical="center" shrinkToFit="1"/>
    </xf>
    <xf numFmtId="37" fontId="8" fillId="0" borderId="43" xfId="0" applyNumberFormat="1" applyFont="1" applyBorder="1" applyAlignment="1">
      <alignment horizontal="right" vertical="center" shrinkToFit="1"/>
    </xf>
    <xf numFmtId="37" fontId="8" fillId="7" borderId="43" xfId="0" applyNumberFormat="1" applyFont="1" applyFill="1" applyBorder="1" applyAlignment="1">
      <alignment horizontal="right" vertical="center" shrinkToFit="1"/>
    </xf>
    <xf numFmtId="37" fontId="17" fillId="0" borderId="43" xfId="0" applyNumberFormat="1" applyFont="1" applyBorder="1" applyAlignment="1">
      <alignment horizontal="right" vertical="center" wrapText="1"/>
    </xf>
    <xf numFmtId="37" fontId="17" fillId="7" borderId="43" xfId="0" applyNumberFormat="1" applyFont="1" applyFill="1" applyBorder="1" applyAlignment="1">
      <alignment vertical="center" wrapText="1"/>
    </xf>
    <xf numFmtId="37" fontId="17" fillId="0" borderId="47" xfId="0" applyNumberFormat="1" applyFont="1" applyBorder="1" applyAlignment="1">
      <alignment horizontal="right" vertical="center" wrapText="1"/>
    </xf>
    <xf numFmtId="37" fontId="8" fillId="7" borderId="44" xfId="0" applyNumberFormat="1" applyFont="1" applyFill="1" applyBorder="1" applyAlignment="1">
      <alignment horizontal="right" vertical="center" shrinkToFit="1"/>
    </xf>
    <xf numFmtId="37" fontId="8" fillId="0" borderId="44" xfId="0" applyNumberFormat="1" applyFont="1" applyBorder="1" applyAlignment="1">
      <alignment horizontal="right" vertical="center" shrinkToFit="1"/>
    </xf>
    <xf numFmtId="37" fontId="17" fillId="0" borderId="44" xfId="0" applyNumberFormat="1" applyFont="1" applyBorder="1" applyAlignment="1">
      <alignment horizontal="right" vertical="center" wrapText="1"/>
    </xf>
    <xf numFmtId="37" fontId="17" fillId="7" borderId="44" xfId="0" applyNumberFormat="1" applyFont="1" applyFill="1" applyBorder="1" applyAlignment="1">
      <alignment vertical="center" shrinkToFit="1"/>
    </xf>
    <xf numFmtId="37" fontId="17" fillId="0" borderId="134" xfId="0" applyNumberFormat="1" applyFont="1" applyBorder="1" applyAlignment="1">
      <alignment horizontal="right" vertical="center" shrinkToFit="1"/>
    </xf>
    <xf numFmtId="37" fontId="8" fillId="0" borderId="78" xfId="0" applyNumberFormat="1" applyFont="1" applyBorder="1" applyAlignment="1">
      <alignment horizontal="right" vertical="center" shrinkToFit="1"/>
    </xf>
    <xf numFmtId="37" fontId="8" fillId="0" borderId="1" xfId="0" applyNumberFormat="1" applyFont="1" applyBorder="1" applyAlignment="1">
      <alignment horizontal="right" vertical="center" shrinkToFit="1"/>
    </xf>
    <xf numFmtId="37" fontId="8" fillId="0" borderId="80" xfId="0" applyNumberFormat="1" applyFont="1" applyBorder="1" applyAlignment="1">
      <alignment horizontal="right" vertical="center" shrinkToFit="1"/>
    </xf>
    <xf numFmtId="37" fontId="8" fillId="0" borderId="37" xfId="0" applyNumberFormat="1" applyFont="1" applyBorder="1" applyAlignment="1">
      <alignment horizontal="right" vertical="center" shrinkToFit="1"/>
    </xf>
    <xf numFmtId="37" fontId="8" fillId="7" borderId="143" xfId="0" applyNumberFormat="1" applyFont="1" applyFill="1" applyBorder="1" applyAlignment="1">
      <alignment horizontal="right" vertical="center" shrinkToFit="1"/>
    </xf>
    <xf numFmtId="37" fontId="8" fillId="7" borderId="49" xfId="0" applyNumberFormat="1" applyFont="1" applyFill="1" applyBorder="1" applyAlignment="1">
      <alignment horizontal="right" vertical="center" shrinkToFit="1"/>
    </xf>
    <xf numFmtId="37" fontId="8" fillId="7" borderId="78" xfId="0" applyNumberFormat="1" applyFont="1" applyFill="1" applyBorder="1" applyAlignment="1">
      <alignment horizontal="right" vertical="center" shrinkToFit="1"/>
    </xf>
    <xf numFmtId="37" fontId="8" fillId="7" borderId="1" xfId="0" applyNumberFormat="1" applyFont="1" applyFill="1" applyBorder="1" applyAlignment="1">
      <alignment horizontal="right" vertical="center" shrinkToFit="1"/>
    </xf>
    <xf numFmtId="37" fontId="8" fillId="7" borderId="80" xfId="0" applyNumberFormat="1" applyFont="1" applyFill="1" applyBorder="1" applyAlignment="1">
      <alignment horizontal="right" vertical="center" shrinkToFit="1"/>
    </xf>
    <xf numFmtId="37" fontId="8" fillId="7" borderId="37" xfId="0" applyNumberFormat="1" applyFont="1" applyFill="1" applyBorder="1" applyAlignment="1">
      <alignment horizontal="right" vertical="center" shrinkToFit="1"/>
    </xf>
    <xf numFmtId="37" fontId="8" fillId="0" borderId="143" xfId="0" applyNumberFormat="1" applyFont="1" applyBorder="1" applyAlignment="1">
      <alignment horizontal="right" vertical="center" shrinkToFit="1"/>
    </xf>
    <xf numFmtId="37" fontId="8" fillId="0" borderId="49" xfId="0" applyNumberFormat="1" applyFont="1" applyBorder="1" applyAlignment="1">
      <alignment horizontal="right" vertical="center" shrinkToFit="1"/>
    </xf>
    <xf numFmtId="37" fontId="8" fillId="0" borderId="81" xfId="0" applyNumberFormat="1" applyFont="1" applyBorder="1" applyAlignment="1">
      <alignment horizontal="right" vertical="center" shrinkToFit="1"/>
    </xf>
    <xf numFmtId="37" fontId="8" fillId="0" borderId="2" xfId="0" applyNumberFormat="1" applyFont="1" applyBorder="1" applyAlignment="1">
      <alignment horizontal="right" vertical="center" shrinkToFit="1"/>
    </xf>
    <xf numFmtId="37" fontId="8" fillId="0" borderId="7" xfId="0" applyNumberFormat="1" applyFont="1" applyBorder="1" applyAlignment="1">
      <alignment horizontal="right" vertical="center" shrinkToFit="1"/>
    </xf>
    <xf numFmtId="37" fontId="17" fillId="0" borderId="48" xfId="0" applyNumberFormat="1" applyFont="1" applyBorder="1" applyAlignment="1">
      <alignment horizontal="right" vertical="center" shrinkToFit="1"/>
    </xf>
    <xf numFmtId="37" fontId="17" fillId="0" borderId="41" xfId="0" applyNumberFormat="1" applyFont="1" applyBorder="1" applyAlignment="1">
      <alignment horizontal="right" vertical="center" shrinkToFit="1"/>
    </xf>
    <xf numFmtId="37" fontId="17" fillId="0" borderId="48" xfId="0" applyNumberFormat="1" applyFont="1" applyBorder="1" applyAlignment="1">
      <alignment horizontal="right" vertical="center" wrapText="1"/>
    </xf>
    <xf numFmtId="37" fontId="17" fillId="0" borderId="17" xfId="0" applyNumberFormat="1" applyFont="1" applyBorder="1" applyAlignment="1">
      <alignment horizontal="right" vertical="center" shrinkToFit="1"/>
    </xf>
    <xf numFmtId="37" fontId="17" fillId="0" borderId="18" xfId="0" applyNumberFormat="1" applyFont="1" applyBorder="1" applyAlignment="1">
      <alignment horizontal="right" vertical="center" shrinkToFit="1"/>
    </xf>
    <xf numFmtId="37" fontId="17" fillId="0" borderId="47" xfId="0" applyNumberFormat="1" applyFont="1" applyBorder="1" applyAlignment="1">
      <alignment horizontal="right" vertical="center" shrinkToFit="1"/>
    </xf>
    <xf numFmtId="37" fontId="17" fillId="0" borderId="43" xfId="0" applyNumberFormat="1" applyFont="1" applyBorder="1" applyAlignment="1">
      <alignment horizontal="right" vertical="center" shrinkToFit="1"/>
    </xf>
    <xf numFmtId="37" fontId="17" fillId="7" borderId="46" xfId="0" applyNumberFormat="1" applyFont="1" applyFill="1" applyBorder="1" applyAlignment="1">
      <alignment horizontal="right" vertical="center" shrinkToFit="1"/>
    </xf>
    <xf numFmtId="37" fontId="17" fillId="7" borderId="45" xfId="0" applyNumberFormat="1" applyFont="1" applyFill="1" applyBorder="1" applyAlignment="1">
      <alignment horizontal="right" vertical="center" shrinkToFit="1"/>
    </xf>
    <xf numFmtId="37" fontId="17" fillId="7" borderId="15" xfId="0" applyNumberFormat="1" applyFont="1" applyFill="1" applyBorder="1" applyAlignment="1">
      <alignment horizontal="right" vertical="center" wrapText="1"/>
    </xf>
    <xf numFmtId="37" fontId="17" fillId="7" borderId="17" xfId="0" applyNumberFormat="1" applyFont="1" applyFill="1" applyBorder="1" applyAlignment="1">
      <alignment horizontal="right" vertical="center" shrinkToFit="1"/>
    </xf>
    <xf numFmtId="37" fontId="17" fillId="7" borderId="17" xfId="0" applyNumberFormat="1" applyFont="1" applyFill="1" applyBorder="1" applyAlignment="1">
      <alignment horizontal="right" vertical="center" wrapText="1"/>
    </xf>
    <xf numFmtId="37" fontId="17" fillId="7" borderId="47" xfId="0" applyNumberFormat="1" applyFont="1" applyFill="1" applyBorder="1" applyAlignment="1">
      <alignment horizontal="right" vertical="center" shrinkToFit="1"/>
    </xf>
    <xf numFmtId="37" fontId="17" fillId="7" borderId="47" xfId="0" applyNumberFormat="1" applyFont="1" applyFill="1" applyBorder="1" applyAlignment="1">
      <alignment horizontal="right" vertical="center" wrapText="1"/>
    </xf>
    <xf numFmtId="37" fontId="17" fillId="0" borderId="46" xfId="0" applyNumberFormat="1" applyFont="1" applyBorder="1" applyAlignment="1">
      <alignment horizontal="right" vertical="center" shrinkToFit="1"/>
    </xf>
    <xf numFmtId="37" fontId="17" fillId="0" borderId="45" xfId="0" applyNumberFormat="1" applyFont="1" applyBorder="1" applyAlignment="1">
      <alignment horizontal="right" vertical="center" shrinkToFit="1"/>
    </xf>
    <xf numFmtId="37" fontId="17" fillId="0" borderId="15" xfId="0" applyNumberFormat="1" applyFont="1" applyBorder="1" applyAlignment="1">
      <alignment horizontal="right" vertical="center" wrapText="1"/>
    </xf>
    <xf numFmtId="37" fontId="8" fillId="0" borderId="252" xfId="0" applyNumberFormat="1" applyFont="1" applyBorder="1" applyAlignment="1">
      <alignment horizontal="right" vertical="center"/>
    </xf>
    <xf numFmtId="37" fontId="17" fillId="0" borderId="3" xfId="0" applyNumberFormat="1" applyFont="1" applyBorder="1" applyAlignment="1">
      <alignment horizontal="right" vertical="center" wrapText="1"/>
    </xf>
    <xf numFmtId="37" fontId="17" fillId="0" borderId="11" xfId="0" applyNumberFormat="1" applyFont="1" applyBorder="1" applyAlignment="1">
      <alignment horizontal="right" vertical="center" wrapText="1"/>
    </xf>
    <xf numFmtId="37" fontId="17" fillId="0" borderId="3" xfId="0" applyNumberFormat="1" applyFont="1" applyBorder="1" applyAlignment="1">
      <alignment horizontal="right" vertical="center" shrinkToFit="1"/>
    </xf>
    <xf numFmtId="37" fontId="17" fillId="0" borderId="251" xfId="0" applyNumberFormat="1" applyFont="1" applyBorder="1" applyAlignment="1">
      <alignment horizontal="right" vertical="center" wrapText="1"/>
    </xf>
    <xf numFmtId="37" fontId="8" fillId="7" borderId="25" xfId="0" applyNumberFormat="1" applyFont="1" applyFill="1" applyBorder="1" applyAlignment="1">
      <alignment horizontal="right" vertical="center" shrinkToFit="1"/>
    </xf>
    <xf numFmtId="37" fontId="8" fillId="0" borderId="25" xfId="0" applyNumberFormat="1" applyFont="1" applyBorder="1" applyAlignment="1">
      <alignment horizontal="right" vertical="center" shrinkToFit="1"/>
    </xf>
    <xf numFmtId="37" fontId="17" fillId="0" borderId="25" xfId="0" applyNumberFormat="1" applyFont="1" applyBorder="1" applyAlignment="1">
      <alignment horizontal="right" vertical="center" wrapText="1"/>
    </xf>
    <xf numFmtId="37" fontId="17" fillId="7" borderId="25" xfId="0" applyNumberFormat="1" applyFont="1" applyFill="1" applyBorder="1" applyAlignment="1">
      <alignment vertical="center" shrinkToFit="1"/>
    </xf>
    <xf numFmtId="37" fontId="17" fillId="0" borderId="6" xfId="0" applyNumberFormat="1" applyFont="1" applyBorder="1" applyAlignment="1">
      <alignment horizontal="right" vertical="center" shrinkToFit="1"/>
    </xf>
    <xf numFmtId="37" fontId="24" fillId="0" borderId="78" xfId="0" applyNumberFormat="1" applyFont="1" applyBorder="1" applyAlignment="1">
      <alignment horizontal="right" vertical="center"/>
    </xf>
    <xf numFmtId="37" fontId="24" fillId="7" borderId="2" xfId="0" applyNumberFormat="1" applyFont="1" applyFill="1" applyBorder="1" applyAlignment="1">
      <alignment horizontal="right" vertical="center"/>
    </xf>
    <xf numFmtId="37" fontId="24" fillId="0" borderId="2" xfId="0" applyNumberFormat="1" applyFont="1" applyBorder="1" applyAlignment="1">
      <alignment horizontal="right" vertical="center"/>
    </xf>
    <xf numFmtId="37" fontId="42" fillId="0" borderId="2" xfId="0" applyNumberFormat="1" applyFont="1" applyBorder="1" applyAlignment="1">
      <alignment vertical="center" shrinkToFit="1"/>
    </xf>
    <xf numFmtId="37" fontId="42" fillId="7" borderId="2" xfId="0" applyNumberFormat="1" applyFont="1" applyFill="1" applyBorder="1" applyAlignment="1">
      <alignment vertical="center" shrinkToFit="1"/>
    </xf>
    <xf numFmtId="37" fontId="42" fillId="0" borderId="1" xfId="0" applyNumberFormat="1" applyFont="1" applyBorder="1" applyAlignment="1">
      <alignment vertical="center" shrinkToFit="1"/>
    </xf>
    <xf numFmtId="37" fontId="42" fillId="7" borderId="1" xfId="0" applyNumberFormat="1" applyFont="1" applyFill="1" applyBorder="1" applyAlignment="1">
      <alignment vertical="center" shrinkToFit="1"/>
    </xf>
    <xf numFmtId="37" fontId="24" fillId="0" borderId="80" xfId="0" applyNumberFormat="1" applyFont="1" applyBorder="1" applyAlignment="1">
      <alignment horizontal="right" vertical="center"/>
    </xf>
    <xf numFmtId="37" fontId="24" fillId="7" borderId="37" xfId="0" applyNumberFormat="1" applyFont="1" applyFill="1" applyBorder="1" applyAlignment="1">
      <alignment horizontal="right" vertical="center"/>
    </xf>
    <xf numFmtId="37" fontId="24" fillId="0" borderId="37" xfId="0" applyNumberFormat="1" applyFont="1" applyBorder="1" applyAlignment="1">
      <alignment horizontal="right" vertical="center"/>
    </xf>
    <xf numFmtId="37" fontId="42" fillId="0" borderId="37" xfId="0" applyNumberFormat="1" applyFont="1" applyBorder="1" applyAlignment="1">
      <alignment vertical="center" shrinkToFit="1"/>
    </xf>
    <xf numFmtId="37" fontId="42" fillId="7" borderId="37" xfId="0" applyNumberFormat="1" applyFont="1" applyFill="1" applyBorder="1" applyAlignment="1">
      <alignment vertical="center" shrinkToFit="1"/>
    </xf>
    <xf numFmtId="37" fontId="42" fillId="0" borderId="2" xfId="0" applyNumberFormat="1" applyFont="1" applyBorder="1" applyAlignment="1">
      <alignment horizontal="right" vertical="center" shrinkToFit="1"/>
    </xf>
    <xf numFmtId="37" fontId="42" fillId="7" borderId="2" xfId="0" applyNumberFormat="1" applyFont="1" applyFill="1" applyBorder="1" applyAlignment="1">
      <alignment horizontal="right" vertical="center" shrinkToFit="1"/>
    </xf>
    <xf numFmtId="37" fontId="42" fillId="0" borderId="1" xfId="0" applyNumberFormat="1" applyFont="1" applyBorder="1" applyAlignment="1">
      <alignment horizontal="right" vertical="center" shrinkToFit="1"/>
    </xf>
    <xf numFmtId="37" fontId="42" fillId="7" borderId="1" xfId="0" applyNumberFormat="1" applyFont="1" applyFill="1" applyBorder="1" applyAlignment="1">
      <alignment horizontal="right" vertical="center" shrinkToFit="1"/>
    </xf>
    <xf numFmtId="37" fontId="42" fillId="0" borderId="37" xfId="0" applyNumberFormat="1" applyFont="1" applyBorder="1" applyAlignment="1">
      <alignment horizontal="right" vertical="center" shrinkToFit="1"/>
    </xf>
    <xf numFmtId="37" fontId="42" fillId="7" borderId="37" xfId="0" applyNumberFormat="1" applyFont="1" applyFill="1" applyBorder="1" applyAlignment="1">
      <alignment horizontal="right" vertical="center" shrinkToFit="1"/>
    </xf>
    <xf numFmtId="37" fontId="43" fillId="0" borderId="2" xfId="0" applyNumberFormat="1" applyFont="1" applyBorder="1" applyAlignment="1">
      <alignment horizontal="right" vertical="center"/>
    </xf>
    <xf numFmtId="37" fontId="43" fillId="7" borderId="2" xfId="0" applyNumberFormat="1" applyFont="1" applyFill="1" applyBorder="1" applyAlignment="1">
      <alignment horizontal="right" vertical="center"/>
    </xf>
    <xf numFmtId="37" fontId="43" fillId="0" borderId="1" xfId="0" applyNumberFormat="1" applyFont="1" applyBorder="1" applyAlignment="1">
      <alignment horizontal="right" vertical="center"/>
    </xf>
    <xf numFmtId="37" fontId="43" fillId="7" borderId="1" xfId="0" applyNumberFormat="1" applyFont="1" applyFill="1" applyBorder="1" applyAlignment="1">
      <alignment horizontal="right" vertical="center"/>
    </xf>
    <xf numFmtId="37" fontId="43" fillId="0" borderId="37" xfId="0" applyNumberFormat="1" applyFont="1" applyBorder="1" applyAlignment="1">
      <alignment horizontal="right" vertical="center"/>
    </xf>
    <xf numFmtId="37" fontId="43" fillId="7" borderId="37" xfId="0" applyNumberFormat="1" applyFont="1" applyFill="1" applyBorder="1" applyAlignment="1">
      <alignment horizontal="right" vertical="center"/>
    </xf>
    <xf numFmtId="0" fontId="28" fillId="6" borderId="1" xfId="0" applyFont="1" applyFill="1" applyBorder="1" applyAlignment="1">
      <alignment horizontal="left" vertical="center" indent="1"/>
    </xf>
    <xf numFmtId="37" fontId="43" fillId="0" borderId="2" xfId="0" applyNumberFormat="1" applyFont="1" applyBorder="1" applyAlignment="1">
      <alignment horizontal="right" vertical="center" shrinkToFit="1"/>
    </xf>
    <xf numFmtId="37" fontId="43" fillId="7" borderId="2" xfId="0" applyNumberFormat="1" applyFont="1" applyFill="1" applyBorder="1" applyAlignment="1">
      <alignment horizontal="right" vertical="center" shrinkToFit="1"/>
    </xf>
    <xf numFmtId="37" fontId="43" fillId="0" borderId="1" xfId="0" applyNumberFormat="1" applyFont="1" applyBorder="1" applyAlignment="1">
      <alignment horizontal="right" vertical="center" shrinkToFit="1"/>
    </xf>
    <xf numFmtId="37" fontId="43" fillId="7" borderId="1" xfId="0" applyNumberFormat="1" applyFont="1" applyFill="1" applyBorder="1" applyAlignment="1">
      <alignment horizontal="right" vertical="center" shrinkToFit="1"/>
    </xf>
    <xf numFmtId="0" fontId="16" fillId="0" borderId="0" xfId="0" applyFont="1" applyAlignment="1">
      <alignment horizontal="left" vertical="center"/>
    </xf>
    <xf numFmtId="0" fontId="37" fillId="0" borderId="0" xfId="0" applyFont="1" applyAlignment="1">
      <alignment horizontal="left" vertical="center" wrapText="1"/>
    </xf>
    <xf numFmtId="0" fontId="15" fillId="6" borderId="0" xfId="0" applyFont="1" applyFill="1" applyAlignment="1">
      <alignment horizontal="left" vertical="center" wrapText="1"/>
    </xf>
    <xf numFmtId="0" fontId="8" fillId="0" borderId="16" xfId="0" applyFont="1" applyBorder="1" applyAlignment="1">
      <alignment horizontal="left" vertical="center" wrapText="1"/>
    </xf>
    <xf numFmtId="0" fontId="17" fillId="0" borderId="0" xfId="0" applyFont="1" applyAlignment="1">
      <alignment horizontal="left" vertical="center"/>
    </xf>
    <xf numFmtId="0" fontId="28" fillId="6" borderId="12" xfId="0" applyFont="1" applyFill="1" applyBorder="1" applyAlignment="1">
      <alignment horizontal="left" vertical="center" wrapText="1"/>
    </xf>
    <xf numFmtId="0" fontId="8" fillId="0" borderId="17" xfId="0" applyFont="1" applyBorder="1" applyAlignment="1">
      <alignment horizontal="left" vertical="center" wrapText="1"/>
    </xf>
    <xf numFmtId="37" fontId="16" fillId="0" borderId="161" xfId="0" applyNumberFormat="1" applyFont="1" applyBorder="1" applyAlignment="1">
      <alignment horizontal="right" vertical="center"/>
    </xf>
    <xf numFmtId="37" fontId="16" fillId="0" borderId="59" xfId="0" applyNumberFormat="1" applyFont="1" applyBorder="1" applyAlignment="1">
      <alignment horizontal="right" vertical="center"/>
    </xf>
    <xf numFmtId="37" fontId="16" fillId="7" borderId="1" xfId="0" applyNumberFormat="1" applyFont="1" applyFill="1" applyBorder="1" applyAlignment="1">
      <alignment horizontal="right" vertical="center"/>
    </xf>
    <xf numFmtId="37" fontId="8" fillId="0" borderId="17" xfId="0" applyNumberFormat="1" applyFont="1" applyBorder="1" applyAlignment="1">
      <alignment horizontal="right" vertical="center" shrinkToFit="1"/>
    </xf>
    <xf numFmtId="37" fontId="30" fillId="7" borderId="18" xfId="0" applyNumberFormat="1" applyFont="1" applyFill="1" applyBorder="1" applyAlignment="1">
      <alignment horizontal="right" vertical="center" shrinkToFit="1"/>
    </xf>
    <xf numFmtId="37" fontId="30" fillId="0" borderId="18" xfId="0" applyNumberFormat="1" applyFont="1" applyBorder="1" applyAlignment="1">
      <alignment horizontal="right" vertical="center" shrinkToFit="1"/>
    </xf>
    <xf numFmtId="37" fontId="8" fillId="0" borderId="47" xfId="0" applyNumberFormat="1" applyFont="1" applyBorder="1" applyAlignment="1">
      <alignment horizontal="right" vertical="center" shrinkToFit="1"/>
    </xf>
    <xf numFmtId="37" fontId="30" fillId="7" borderId="43" xfId="0" applyNumberFormat="1" applyFont="1" applyFill="1" applyBorder="1" applyAlignment="1">
      <alignment horizontal="right" vertical="center" shrinkToFit="1"/>
    </xf>
    <xf numFmtId="37" fontId="16" fillId="0" borderId="70" xfId="0" applyNumberFormat="1" applyFont="1" applyBorder="1" applyAlignment="1">
      <alignment horizontal="right" vertical="center"/>
    </xf>
    <xf numFmtId="37" fontId="8" fillId="0" borderId="7" xfId="0" applyNumberFormat="1" applyFont="1" applyBorder="1" applyAlignment="1">
      <alignment horizontal="right" vertical="center"/>
    </xf>
    <xf numFmtId="37" fontId="30" fillId="7" borderId="16" xfId="0" applyNumberFormat="1" applyFont="1" applyFill="1" applyBorder="1" applyAlignment="1">
      <alignment horizontal="right" vertical="center" shrinkToFit="1"/>
    </xf>
    <xf numFmtId="37" fontId="16" fillId="0" borderId="2" xfId="0" applyNumberFormat="1" applyFont="1" applyBorder="1" applyAlignment="1">
      <alignment horizontal="right" vertical="center"/>
    </xf>
    <xf numFmtId="167" fontId="8" fillId="0" borderId="7" xfId="0" applyNumberFormat="1" applyFont="1" applyBorder="1" applyAlignment="1">
      <alignment horizontal="right" vertical="center"/>
    </xf>
    <xf numFmtId="168" fontId="8" fillId="0" borderId="7" xfId="0" applyNumberFormat="1" applyFont="1" applyBorder="1" applyAlignment="1">
      <alignment horizontal="right" vertical="center"/>
    </xf>
    <xf numFmtId="168" fontId="8" fillId="5" borderId="3" xfId="0" applyNumberFormat="1" applyFont="1" applyFill="1" applyBorder="1" applyAlignment="1">
      <alignment horizontal="right" vertical="center"/>
    </xf>
    <xf numFmtId="168" fontId="8" fillId="0" borderId="3" xfId="0" applyNumberFormat="1" applyFont="1" applyBorder="1" applyAlignment="1">
      <alignment horizontal="right" vertical="center"/>
    </xf>
    <xf numFmtId="167" fontId="8" fillId="5" borderId="3" xfId="0" applyNumberFormat="1" applyFont="1" applyFill="1" applyBorder="1" applyAlignment="1">
      <alignment horizontal="right" vertical="center"/>
    </xf>
    <xf numFmtId="167" fontId="8" fillId="0" borderId="3" xfId="0" applyNumberFormat="1" applyFont="1" applyBorder="1" applyAlignment="1">
      <alignment horizontal="right" vertical="center"/>
    </xf>
    <xf numFmtId="0" fontId="28" fillId="6" borderId="95" xfId="0" applyFont="1" applyFill="1" applyBorder="1" applyAlignment="1">
      <alignment horizontal="center" vertical="center" wrapText="1"/>
    </xf>
    <xf numFmtId="0" fontId="8" fillId="0" borderId="131" xfId="0" applyFont="1" applyBorder="1" applyAlignment="1">
      <alignment horizontal="left" vertical="center" wrapText="1" indent="1"/>
    </xf>
    <xf numFmtId="0" fontId="8" fillId="0" borderId="135" xfId="0" applyFont="1" applyBorder="1" applyAlignment="1">
      <alignment horizontal="left" vertical="center" wrapText="1" indent="1"/>
    </xf>
    <xf numFmtId="0" fontId="8" fillId="0" borderId="136" xfId="0" applyFont="1" applyBorder="1" applyAlignment="1">
      <alignment horizontal="left" vertical="center" wrapText="1" indent="1"/>
    </xf>
    <xf numFmtId="0" fontId="8" fillId="7" borderId="137" xfId="0" applyFont="1" applyFill="1" applyBorder="1" applyAlignment="1">
      <alignment horizontal="left" vertical="center" wrapText="1" indent="1"/>
    </xf>
    <xf numFmtId="0" fontId="8" fillId="7" borderId="135" xfId="0" applyFont="1" applyFill="1" applyBorder="1" applyAlignment="1">
      <alignment horizontal="left" vertical="center" wrapText="1" indent="1"/>
    </xf>
    <xf numFmtId="0" fontId="8" fillId="7" borderId="136" xfId="0" applyFont="1" applyFill="1" applyBorder="1" applyAlignment="1">
      <alignment horizontal="left" vertical="center" wrapText="1" indent="1"/>
    </xf>
    <xf numFmtId="0" fontId="8" fillId="0" borderId="137" xfId="0" applyFont="1" applyBorder="1" applyAlignment="1">
      <alignment horizontal="left" vertical="center" wrapText="1" indent="1"/>
    </xf>
    <xf numFmtId="0" fontId="8" fillId="7" borderId="138" xfId="0" applyFont="1" applyFill="1" applyBorder="1" applyAlignment="1">
      <alignment horizontal="left" vertical="center" wrapText="1" indent="1"/>
    </xf>
    <xf numFmtId="0" fontId="8" fillId="0" borderId="139" xfId="0" applyFont="1" applyBorder="1" applyAlignment="1">
      <alignment horizontal="left" vertical="center" wrapText="1" indent="1"/>
    </xf>
    <xf numFmtId="0" fontId="8" fillId="0" borderId="88" xfId="0" applyFont="1" applyBorder="1" applyAlignment="1">
      <alignment horizontal="left" vertical="center" wrapText="1" indent="1"/>
    </xf>
    <xf numFmtId="0" fontId="8" fillId="0" borderId="140" xfId="0" applyFont="1" applyBorder="1" applyAlignment="1">
      <alignment horizontal="left" vertical="center" wrapText="1" indent="1"/>
    </xf>
    <xf numFmtId="0" fontId="8" fillId="7" borderId="141" xfId="0" applyFont="1" applyFill="1" applyBorder="1" applyAlignment="1">
      <alignment horizontal="left" vertical="center" wrapText="1" indent="1"/>
    </xf>
    <xf numFmtId="0" fontId="8" fillId="7" borderId="88" xfId="0" applyFont="1" applyFill="1" applyBorder="1" applyAlignment="1">
      <alignment horizontal="left" vertical="center" wrapText="1" indent="1"/>
    </xf>
    <xf numFmtId="0" fontId="8" fillId="7" borderId="140" xfId="0" applyFont="1" applyFill="1" applyBorder="1" applyAlignment="1">
      <alignment horizontal="left" vertical="center" wrapText="1" indent="1"/>
    </xf>
    <xf numFmtId="0" fontId="8" fillId="0" borderId="141" xfId="0" applyFont="1" applyBorder="1" applyAlignment="1">
      <alignment horizontal="left" vertical="center" wrapText="1" indent="1"/>
    </xf>
    <xf numFmtId="0" fontId="8" fillId="0" borderId="142" xfId="0" applyFont="1" applyBorder="1" applyAlignment="1">
      <alignment horizontal="left" vertical="center" wrapText="1" indent="1"/>
    </xf>
    <xf numFmtId="0" fontId="8" fillId="7" borderId="142" xfId="0" applyFont="1" applyFill="1" applyBorder="1" applyAlignment="1">
      <alignment horizontal="left" vertical="center" wrapText="1" indent="1"/>
    </xf>
    <xf numFmtId="0" fontId="28" fillId="6" borderId="17" xfId="0" applyFont="1" applyFill="1" applyBorder="1" applyAlignment="1">
      <alignment horizontal="left" vertical="center" wrapText="1" indent="1"/>
    </xf>
    <xf numFmtId="0" fontId="8" fillId="0" borderId="138" xfId="0" applyFont="1" applyBorder="1" applyAlignment="1">
      <alignment horizontal="left" vertical="center" wrapText="1" indent="1"/>
    </xf>
    <xf numFmtId="0" fontId="28" fillId="6" borderId="12" xfId="0" applyFont="1" applyFill="1" applyBorder="1" applyAlignment="1">
      <alignment horizontal="left" vertical="center" wrapText="1" indent="1"/>
    </xf>
    <xf numFmtId="168" fontId="16" fillId="7" borderId="2" xfId="0" applyNumberFormat="1" applyFont="1" applyFill="1" applyBorder="1" applyAlignment="1">
      <alignment horizontal="right" vertical="center"/>
    </xf>
    <xf numFmtId="168" fontId="16" fillId="0" borderId="2" xfId="0" applyNumberFormat="1" applyFont="1" applyBorder="1" applyAlignment="1">
      <alignment horizontal="right" vertical="center"/>
    </xf>
    <xf numFmtId="37" fontId="16" fillId="7" borderId="2" xfId="0" applyNumberFormat="1" applyFont="1" applyFill="1" applyBorder="1" applyAlignment="1">
      <alignment horizontal="right" vertical="center"/>
    </xf>
    <xf numFmtId="168" fontId="16" fillId="7" borderId="2" xfId="0" applyNumberFormat="1" applyFont="1" applyFill="1" applyBorder="1" applyAlignment="1">
      <alignment horizontal="right" vertical="center" shrinkToFit="1"/>
    </xf>
    <xf numFmtId="168" fontId="16" fillId="0" borderId="17" xfId="0" applyNumberFormat="1" applyFont="1" applyBorder="1" applyAlignment="1">
      <alignment horizontal="right" vertical="center" shrinkToFit="1"/>
    </xf>
    <xf numFmtId="168" fontId="16" fillId="7" borderId="3" xfId="0" applyNumberFormat="1" applyFont="1" applyFill="1" applyBorder="1" applyAlignment="1">
      <alignment horizontal="right" vertical="center" shrinkToFit="1"/>
    </xf>
    <xf numFmtId="166" fontId="16" fillId="0" borderId="16" xfId="0" applyNumberFormat="1" applyFont="1" applyBorder="1" applyAlignment="1">
      <alignment horizontal="right" vertical="center" shrinkToFit="1"/>
    </xf>
    <xf numFmtId="168" fontId="16" fillId="0" borderId="16" xfId="0" applyNumberFormat="1" applyFont="1" applyBorder="1" applyAlignment="1">
      <alignment horizontal="right" vertical="center" shrinkToFit="1"/>
    </xf>
    <xf numFmtId="168" fontId="16" fillId="7" borderId="1" xfId="0" applyNumberFormat="1" applyFont="1" applyFill="1" applyBorder="1" applyAlignment="1">
      <alignment horizontal="right" vertical="center"/>
    </xf>
    <xf numFmtId="168" fontId="16" fillId="0" borderId="1" xfId="0" applyNumberFormat="1" applyFont="1" applyBorder="1" applyAlignment="1">
      <alignment horizontal="right" vertical="center"/>
    </xf>
    <xf numFmtId="168" fontId="16" fillId="7" borderId="1" xfId="0" applyNumberFormat="1" applyFont="1" applyFill="1" applyBorder="1" applyAlignment="1">
      <alignment horizontal="right" vertical="center" shrinkToFit="1"/>
    </xf>
    <xf numFmtId="166" fontId="16" fillId="0" borderId="18" xfId="0" applyNumberFormat="1" applyFont="1" applyBorder="1" applyAlignment="1">
      <alignment horizontal="right" vertical="center" shrinkToFit="1"/>
    </xf>
    <xf numFmtId="168" fontId="16" fillId="0" borderId="18" xfId="0" applyNumberFormat="1" applyFont="1" applyBorder="1" applyAlignment="1">
      <alignment horizontal="right" vertical="center" shrinkToFit="1"/>
    </xf>
    <xf numFmtId="37" fontId="16" fillId="7" borderId="53" xfId="0" applyNumberFormat="1" applyFont="1" applyFill="1" applyBorder="1" applyAlignment="1">
      <alignment horizontal="right" vertical="center"/>
    </xf>
    <xf numFmtId="168" fontId="16" fillId="7" borderId="53" xfId="0" applyNumberFormat="1" applyFont="1" applyFill="1" applyBorder="1" applyAlignment="1">
      <alignment horizontal="right" vertical="center"/>
    </xf>
    <xf numFmtId="37" fontId="16" fillId="0" borderId="53" xfId="0" applyNumberFormat="1" applyFont="1" applyBorder="1" applyAlignment="1">
      <alignment horizontal="right" vertical="center"/>
    </xf>
    <xf numFmtId="168" fontId="16" fillId="0" borderId="53" xfId="0" applyNumberFormat="1" applyFont="1" applyBorder="1" applyAlignment="1">
      <alignment horizontal="right" vertical="center"/>
    </xf>
    <xf numFmtId="37" fontId="16" fillId="7" borderId="53" xfId="0" applyNumberFormat="1" applyFont="1" applyFill="1" applyBorder="1" applyAlignment="1">
      <alignment horizontal="right" vertical="center" shrinkToFit="1"/>
    </xf>
    <xf numFmtId="168" fontId="16" fillId="7" borderId="53" xfId="0" applyNumberFormat="1" applyFont="1" applyFill="1" applyBorder="1" applyAlignment="1">
      <alignment horizontal="right" vertical="center" shrinkToFit="1"/>
    </xf>
    <xf numFmtId="37" fontId="16" fillId="0" borderId="37" xfId="0" applyNumberFormat="1" applyFont="1" applyBorder="1" applyAlignment="1">
      <alignment horizontal="right" vertical="center"/>
    </xf>
    <xf numFmtId="37" fontId="16" fillId="7" borderId="37" xfId="0" applyNumberFormat="1" applyFont="1" applyFill="1" applyBorder="1" applyAlignment="1">
      <alignment horizontal="right" vertical="center"/>
    </xf>
    <xf numFmtId="168" fontId="16" fillId="7" borderId="37" xfId="0" applyNumberFormat="1" applyFont="1" applyFill="1" applyBorder="1" applyAlignment="1">
      <alignment horizontal="right" vertical="center"/>
    </xf>
    <xf numFmtId="168" fontId="16" fillId="0" borderId="37" xfId="0" applyNumberFormat="1" applyFont="1" applyBorder="1" applyAlignment="1">
      <alignment horizontal="right" vertical="center"/>
    </xf>
    <xf numFmtId="168" fontId="16" fillId="7" borderId="37" xfId="0" applyNumberFormat="1" applyFont="1" applyFill="1" applyBorder="1" applyAlignment="1">
      <alignment horizontal="right" vertical="center" shrinkToFit="1"/>
    </xf>
    <xf numFmtId="37" fontId="16" fillId="0" borderId="50" xfId="0" applyNumberFormat="1" applyFont="1" applyBorder="1" applyAlignment="1">
      <alignment horizontal="right" vertical="center" shrinkToFit="1"/>
    </xf>
    <xf numFmtId="168" fontId="16" fillId="0" borderId="47" xfId="0" applyNumberFormat="1" applyFont="1" applyBorder="1" applyAlignment="1">
      <alignment horizontal="right" vertical="center" shrinkToFit="1"/>
    </xf>
    <xf numFmtId="168" fontId="16" fillId="7" borderId="79" xfId="0" applyNumberFormat="1" applyFont="1" applyFill="1" applyBorder="1" applyAlignment="1">
      <alignment horizontal="right" vertical="center" shrinkToFit="1"/>
    </xf>
    <xf numFmtId="166" fontId="16" fillId="0" borderId="197" xfId="0" applyNumberFormat="1" applyFont="1" applyBorder="1" applyAlignment="1">
      <alignment horizontal="right" vertical="center" shrinkToFit="1"/>
    </xf>
    <xf numFmtId="168" fontId="16" fillId="0" borderId="197" xfId="0" applyNumberFormat="1" applyFont="1" applyBorder="1" applyAlignment="1">
      <alignment horizontal="right" vertical="center" shrinkToFit="1"/>
    </xf>
    <xf numFmtId="166" fontId="16" fillId="0" borderId="43" xfId="0" applyNumberFormat="1" applyFont="1" applyBorder="1" applyAlignment="1">
      <alignment horizontal="right" vertical="center" shrinkToFit="1"/>
    </xf>
    <xf numFmtId="168" fontId="16" fillId="0" borderId="43" xfId="0" applyNumberFormat="1" applyFont="1" applyBorder="1" applyAlignment="1">
      <alignment horizontal="right" vertical="center" shrinkToFit="1"/>
    </xf>
    <xf numFmtId="37" fontId="16" fillId="7" borderId="59" xfId="0" applyNumberFormat="1" applyFont="1" applyFill="1" applyBorder="1" applyAlignment="1">
      <alignment horizontal="right" vertical="center"/>
    </xf>
    <xf numFmtId="37" fontId="16" fillId="7" borderId="59" xfId="0" applyNumberFormat="1" applyFont="1" applyFill="1" applyBorder="1" applyAlignment="1">
      <alignment horizontal="right" vertical="center" shrinkToFit="1"/>
    </xf>
    <xf numFmtId="37" fontId="16" fillId="7" borderId="154" xfId="0" applyNumberFormat="1" applyFont="1" applyFill="1" applyBorder="1" applyAlignment="1">
      <alignment horizontal="right" vertical="center"/>
    </xf>
    <xf numFmtId="37" fontId="16" fillId="0" borderId="154" xfId="0" applyNumberFormat="1" applyFont="1" applyBorder="1" applyAlignment="1">
      <alignment horizontal="right" vertical="center"/>
    </xf>
    <xf numFmtId="37" fontId="16" fillId="7" borderId="258" xfId="0" applyNumberFormat="1" applyFont="1" applyFill="1" applyBorder="1" applyAlignment="1">
      <alignment horizontal="right" vertical="center"/>
    </xf>
    <xf numFmtId="37" fontId="16" fillId="0" borderId="259" xfId="0" applyNumberFormat="1" applyFont="1" applyBorder="1" applyAlignment="1">
      <alignment horizontal="right" vertical="center"/>
    </xf>
    <xf numFmtId="37" fontId="16" fillId="7" borderId="35" xfId="0" applyNumberFormat="1" applyFont="1" applyFill="1" applyBorder="1" applyAlignment="1">
      <alignment horizontal="right" vertical="center"/>
    </xf>
    <xf numFmtId="37" fontId="16" fillId="0" borderId="35" xfId="0" applyNumberFormat="1" applyFont="1" applyBorder="1" applyAlignment="1">
      <alignment horizontal="right" vertical="center"/>
    </xf>
    <xf numFmtId="37" fontId="16" fillId="0" borderId="195" xfId="0" applyNumberFormat="1" applyFont="1" applyBorder="1" applyAlignment="1">
      <alignment horizontal="right" vertical="center"/>
    </xf>
    <xf numFmtId="37" fontId="16" fillId="7" borderId="196" xfId="0" applyNumberFormat="1" applyFont="1" applyFill="1" applyBorder="1" applyAlignment="1">
      <alignment horizontal="right" vertical="center"/>
    </xf>
    <xf numFmtId="37" fontId="16" fillId="0" borderId="196" xfId="0" applyNumberFormat="1" applyFont="1" applyBorder="1" applyAlignment="1">
      <alignment horizontal="right" vertical="center"/>
    </xf>
    <xf numFmtId="37" fontId="16" fillId="0" borderId="198" xfId="0" applyNumberFormat="1" applyFont="1" applyBorder="1" applyAlignment="1">
      <alignment horizontal="right" vertical="center"/>
    </xf>
    <xf numFmtId="37" fontId="16" fillId="0" borderId="154" xfId="0" applyNumberFormat="1" applyFont="1" applyBorder="1" applyAlignment="1">
      <alignment horizontal="right" vertical="center" shrinkToFit="1"/>
    </xf>
    <xf numFmtId="37" fontId="16" fillId="7" borderId="154" xfId="0" applyNumberFormat="1" applyFont="1" applyFill="1" applyBorder="1" applyAlignment="1">
      <alignment horizontal="right" vertical="center" shrinkToFit="1"/>
    </xf>
    <xf numFmtId="37" fontId="16" fillId="0" borderId="199" xfId="0" applyNumberFormat="1" applyFont="1" applyBorder="1" applyAlignment="1">
      <alignment horizontal="right" vertical="center" shrinkToFit="1"/>
    </xf>
    <xf numFmtId="37" fontId="30" fillId="7" borderId="18" xfId="0" applyNumberFormat="1" applyFont="1" applyFill="1" applyBorder="1" applyAlignment="1">
      <alignment horizontal="right" vertical="center"/>
    </xf>
    <xf numFmtId="37" fontId="30" fillId="0" borderId="18" xfId="0" applyNumberFormat="1" applyFont="1" applyBorder="1" applyAlignment="1">
      <alignment horizontal="right" vertical="center"/>
    </xf>
    <xf numFmtId="37" fontId="30" fillId="0" borderId="259" xfId="0" applyNumberFormat="1" applyFont="1" applyBorder="1" applyAlignment="1">
      <alignment horizontal="right" vertical="center"/>
    </xf>
    <xf numFmtId="37" fontId="30" fillId="7" borderId="35" xfId="0" applyNumberFormat="1" applyFont="1" applyFill="1" applyBorder="1" applyAlignment="1">
      <alignment horizontal="right" vertical="center"/>
    </xf>
    <xf numFmtId="37" fontId="30" fillId="0" borderId="195" xfId="0" applyNumberFormat="1" applyFont="1" applyBorder="1" applyAlignment="1">
      <alignment horizontal="right" vertical="center"/>
    </xf>
    <xf numFmtId="37" fontId="30" fillId="7" borderId="84" xfId="0" applyNumberFormat="1" applyFont="1" applyFill="1" applyBorder="1" applyAlignment="1">
      <alignment horizontal="right" vertical="center"/>
    </xf>
    <xf numFmtId="37" fontId="30" fillId="0" borderId="43" xfId="0" applyNumberFormat="1" applyFont="1" applyBorder="1" applyAlignment="1">
      <alignment horizontal="right" vertical="center"/>
    </xf>
    <xf numFmtId="37" fontId="30" fillId="7" borderId="43" xfId="0" applyNumberFormat="1" applyFont="1" applyFill="1" applyBorder="1" applyAlignment="1">
      <alignment horizontal="right" vertical="center"/>
    </xf>
    <xf numFmtId="37" fontId="30" fillId="0" borderId="260" xfId="0" applyNumberFormat="1" applyFont="1" applyBorder="1" applyAlignment="1">
      <alignment horizontal="right" vertical="center"/>
    </xf>
    <xf numFmtId="37" fontId="30" fillId="7" borderId="151" xfId="0" applyNumberFormat="1" applyFont="1" applyFill="1" applyBorder="1" applyAlignment="1">
      <alignment horizontal="right" vertical="center"/>
    </xf>
    <xf numFmtId="37" fontId="30" fillId="7" borderId="154" xfId="0" applyNumberFormat="1" applyFont="1" applyFill="1" applyBorder="1" applyAlignment="1">
      <alignment horizontal="right" vertical="center" shrinkToFit="1"/>
    </xf>
    <xf numFmtId="37" fontId="30" fillId="0" borderId="16" xfId="0" applyNumberFormat="1" applyFont="1" applyBorder="1" applyAlignment="1">
      <alignment horizontal="right" vertical="center" shrinkToFit="1"/>
    </xf>
    <xf numFmtId="37" fontId="30" fillId="0" borderId="203" xfId="0" applyNumberFormat="1" applyFont="1" applyBorder="1" applyAlignment="1">
      <alignment horizontal="right" vertical="center" shrinkToFit="1"/>
    </xf>
    <xf numFmtId="37" fontId="16" fillId="7" borderId="261" xfId="0" applyNumberFormat="1" applyFont="1" applyFill="1" applyBorder="1" applyAlignment="1">
      <alignment horizontal="right" vertical="center" shrinkToFit="1"/>
    </xf>
    <xf numFmtId="0" fontId="16" fillId="5" borderId="154" xfId="0" applyFont="1" applyFill="1" applyBorder="1" applyAlignment="1">
      <alignment horizontal="right" vertical="center" wrapText="1"/>
    </xf>
    <xf numFmtId="1" fontId="16" fillId="0" borderId="2" xfId="0" applyNumberFormat="1" applyFont="1" applyBorder="1" applyAlignment="1">
      <alignment horizontal="right" vertical="center" shrinkToFit="1"/>
    </xf>
    <xf numFmtId="1" fontId="16" fillId="5" borderId="2" xfId="0" applyNumberFormat="1" applyFont="1" applyFill="1" applyBorder="1" applyAlignment="1">
      <alignment horizontal="right" vertical="center" shrinkToFit="1"/>
    </xf>
    <xf numFmtId="1" fontId="16" fillId="5" borderId="153" xfId="0" applyNumberFormat="1" applyFont="1" applyFill="1" applyBorder="1" applyAlignment="1">
      <alignment horizontal="right" vertical="center" shrinkToFit="1"/>
    </xf>
    <xf numFmtId="0" fontId="16" fillId="0" borderId="210" xfId="0" applyFont="1" applyBorder="1" applyAlignment="1">
      <alignment horizontal="right" vertical="center" wrapText="1"/>
    </xf>
    <xf numFmtId="0" fontId="16" fillId="5" borderId="35" xfId="0" applyFont="1" applyFill="1" applyBorder="1" applyAlignment="1">
      <alignment horizontal="right" vertical="center" wrapText="1"/>
    </xf>
    <xf numFmtId="1" fontId="16" fillId="0" borderId="1" xfId="0" applyNumberFormat="1" applyFont="1" applyBorder="1" applyAlignment="1">
      <alignment horizontal="right" vertical="center" shrinkToFit="1"/>
    </xf>
    <xf numFmtId="1" fontId="16" fillId="5" borderId="1" xfId="0" applyNumberFormat="1" applyFont="1" applyFill="1" applyBorder="1" applyAlignment="1">
      <alignment horizontal="right" vertical="center" shrinkToFit="1"/>
    </xf>
    <xf numFmtId="0" fontId="16" fillId="5" borderId="18" xfId="0" applyFont="1" applyFill="1" applyBorder="1" applyAlignment="1">
      <alignment horizontal="right" vertical="center" wrapText="1"/>
    </xf>
    <xf numFmtId="0" fontId="16" fillId="5" borderId="195" xfId="0" applyFont="1" applyFill="1" applyBorder="1" applyAlignment="1">
      <alignment horizontal="right" vertical="center" wrapText="1"/>
    </xf>
    <xf numFmtId="0" fontId="16" fillId="0" borderId="211" xfId="0" applyFont="1" applyBorder="1" applyAlignment="1">
      <alignment horizontal="right" vertical="center" wrapText="1"/>
    </xf>
    <xf numFmtId="1" fontId="16" fillId="5" borderId="4" xfId="0" applyNumberFormat="1" applyFont="1" applyFill="1" applyBorder="1" applyAlignment="1">
      <alignment horizontal="right" vertical="center" shrinkToFit="1"/>
    </xf>
    <xf numFmtId="1" fontId="16" fillId="5" borderId="77" xfId="0" applyNumberFormat="1" applyFont="1" applyFill="1" applyBorder="1" applyAlignment="1">
      <alignment horizontal="right" vertical="center" shrinkToFit="1"/>
    </xf>
    <xf numFmtId="1" fontId="16" fillId="0" borderId="4" xfId="0" applyNumberFormat="1" applyFont="1" applyBorder="1" applyAlignment="1">
      <alignment horizontal="right" vertical="center" shrinkToFit="1"/>
    </xf>
    <xf numFmtId="37" fontId="16" fillId="7" borderId="80" xfId="0" applyNumberFormat="1" applyFont="1" applyFill="1" applyBorder="1" applyAlignment="1">
      <alignment horizontal="right" vertical="center" shrinkToFit="1"/>
    </xf>
    <xf numFmtId="0" fontId="16" fillId="5" borderId="196" xfId="0" applyFont="1" applyFill="1" applyBorder="1" applyAlignment="1">
      <alignment horizontal="right" vertical="center" wrapText="1"/>
    </xf>
    <xf numFmtId="1" fontId="16" fillId="0" borderId="70" xfId="0" applyNumberFormat="1" applyFont="1" applyBorder="1" applyAlignment="1">
      <alignment horizontal="right" vertical="center" shrinkToFit="1"/>
    </xf>
    <xf numFmtId="1" fontId="16" fillId="5" borderId="70" xfId="0" applyNumberFormat="1" applyFont="1" applyFill="1" applyBorder="1" applyAlignment="1">
      <alignment horizontal="right" vertical="center" shrinkToFit="1"/>
    </xf>
    <xf numFmtId="1" fontId="16" fillId="0" borderId="37" xfId="0" applyNumberFormat="1" applyFont="1" applyBorder="1" applyAlignment="1">
      <alignment horizontal="right" vertical="center" shrinkToFit="1"/>
    </xf>
    <xf numFmtId="1" fontId="16" fillId="5" borderId="37" xfId="0" applyNumberFormat="1" applyFont="1" applyFill="1" applyBorder="1" applyAlignment="1">
      <alignment horizontal="right" vertical="center" shrinkToFit="1"/>
    </xf>
    <xf numFmtId="1" fontId="16" fillId="5" borderId="202" xfId="0" applyNumberFormat="1" applyFont="1" applyFill="1" applyBorder="1" applyAlignment="1">
      <alignment horizontal="right" vertical="center" shrinkToFit="1"/>
    </xf>
    <xf numFmtId="0" fontId="16" fillId="0" borderId="212" xfId="0" applyFont="1" applyBorder="1" applyAlignment="1">
      <alignment horizontal="right" vertical="center" wrapText="1"/>
    </xf>
    <xf numFmtId="1" fontId="16" fillId="5" borderId="25" xfId="0" applyNumberFormat="1" applyFont="1" applyFill="1" applyBorder="1" applyAlignment="1">
      <alignment horizontal="right" vertical="center" shrinkToFit="1"/>
    </xf>
    <xf numFmtId="1" fontId="16" fillId="5" borderId="16" xfId="0" applyNumberFormat="1" applyFont="1" applyFill="1" applyBorder="1" applyAlignment="1">
      <alignment horizontal="right" vertical="center" shrinkToFit="1"/>
    </xf>
    <xf numFmtId="1" fontId="16" fillId="5" borderId="193" xfId="0" applyNumberFormat="1" applyFont="1" applyFill="1" applyBorder="1" applyAlignment="1">
      <alignment horizontal="right" vertical="center" shrinkToFit="1"/>
    </xf>
    <xf numFmtId="1" fontId="16" fillId="0" borderId="210" xfId="0" applyNumberFormat="1" applyFont="1" applyBorder="1" applyAlignment="1">
      <alignment horizontal="right" vertical="center" shrinkToFit="1"/>
    </xf>
    <xf numFmtId="37" fontId="30" fillId="7" borderId="259" xfId="0" applyNumberFormat="1" applyFont="1" applyFill="1" applyBorder="1" applyAlignment="1">
      <alignment horizontal="right" vertical="center"/>
    </xf>
    <xf numFmtId="37" fontId="30" fillId="0" borderId="35" xfId="0" applyNumberFormat="1" applyFont="1" applyBorder="1" applyAlignment="1">
      <alignment horizontal="right" vertical="center"/>
    </xf>
    <xf numFmtId="1" fontId="16" fillId="5" borderId="7" xfId="0" applyNumberFormat="1" applyFont="1" applyFill="1" applyBorder="1" applyAlignment="1">
      <alignment horizontal="right" vertical="center" shrinkToFit="1"/>
    </xf>
    <xf numFmtId="0" fontId="16" fillId="5" borderId="16" xfId="0" applyFont="1" applyFill="1" applyBorder="1" applyAlignment="1">
      <alignment horizontal="right" vertical="center" wrapText="1"/>
    </xf>
    <xf numFmtId="37" fontId="30" fillId="7" borderId="195" xfId="0" applyNumberFormat="1" applyFont="1" applyFill="1" applyBorder="1" applyAlignment="1">
      <alignment horizontal="right" vertical="center"/>
    </xf>
    <xf numFmtId="1" fontId="16" fillId="5" borderId="3" xfId="0" applyNumberFormat="1" applyFont="1" applyFill="1" applyBorder="1" applyAlignment="1">
      <alignment horizontal="right" vertical="center" shrinkToFit="1"/>
    </xf>
    <xf numFmtId="0" fontId="16" fillId="5" borderId="68" xfId="0" applyFont="1" applyFill="1" applyBorder="1" applyAlignment="1">
      <alignment horizontal="right" vertical="center" wrapText="1"/>
    </xf>
    <xf numFmtId="0" fontId="16" fillId="0" borderId="11" xfId="0" applyFont="1" applyBorder="1" applyAlignment="1">
      <alignment horizontal="right" vertical="center" wrapText="1"/>
    </xf>
    <xf numFmtId="0" fontId="16" fillId="5" borderId="11" xfId="0" applyFont="1" applyFill="1" applyBorder="1" applyAlignment="1">
      <alignment horizontal="right" vertical="center" wrapText="1"/>
    </xf>
    <xf numFmtId="0" fontId="16" fillId="5" borderId="213" xfId="0" applyFont="1" applyFill="1" applyBorder="1" applyAlignment="1">
      <alignment horizontal="right" vertical="center" wrapText="1"/>
    </xf>
    <xf numFmtId="0" fontId="16" fillId="0" borderId="214" xfId="0" applyFont="1" applyBorder="1" applyAlignment="1">
      <alignment horizontal="right" vertical="center" wrapText="1"/>
    </xf>
    <xf numFmtId="0" fontId="16" fillId="5" borderId="175" xfId="0" applyFont="1" applyFill="1" applyBorder="1" applyAlignment="1">
      <alignment horizontal="right" vertical="center" wrapText="1"/>
    </xf>
    <xf numFmtId="0" fontId="16" fillId="5" borderId="215" xfId="0" applyFont="1" applyFill="1" applyBorder="1" applyAlignment="1">
      <alignment horizontal="right" vertical="center" wrapText="1"/>
    </xf>
    <xf numFmtId="0" fontId="16" fillId="0" borderId="216" xfId="0" applyFont="1" applyBorder="1" applyAlignment="1">
      <alignment horizontal="right" vertical="center" wrapText="1"/>
    </xf>
    <xf numFmtId="37" fontId="30" fillId="7" borderId="260" xfId="0" applyNumberFormat="1" applyFont="1" applyFill="1" applyBorder="1" applyAlignment="1">
      <alignment horizontal="right" vertical="center"/>
    </xf>
    <xf numFmtId="37" fontId="30" fillId="0" borderId="151" xfId="0" applyNumberFormat="1" applyFont="1" applyBorder="1" applyAlignment="1">
      <alignment horizontal="right" vertical="center"/>
    </xf>
    <xf numFmtId="0" fontId="16" fillId="5" borderId="217" xfId="0" applyFont="1" applyFill="1" applyBorder="1" applyAlignment="1">
      <alignment horizontal="right" vertical="center" wrapText="1"/>
    </xf>
    <xf numFmtId="1" fontId="16" fillId="0" borderId="218" xfId="0" applyNumberFormat="1" applyFont="1" applyBorder="1" applyAlignment="1">
      <alignment horizontal="right" vertical="center" shrinkToFit="1"/>
    </xf>
    <xf numFmtId="1" fontId="16" fillId="5" borderId="79" xfId="0" applyNumberFormat="1" applyFont="1" applyFill="1" applyBorder="1" applyAlignment="1">
      <alignment horizontal="right" vertical="center" shrinkToFit="1"/>
    </xf>
    <xf numFmtId="0" fontId="16" fillId="5" borderId="177" xfId="0" applyFont="1" applyFill="1" applyBorder="1" applyAlignment="1">
      <alignment horizontal="right" vertical="center" wrapText="1"/>
    </xf>
    <xf numFmtId="1" fontId="16" fillId="5" borderId="218" xfId="0" applyNumberFormat="1" applyFont="1" applyFill="1" applyBorder="1" applyAlignment="1">
      <alignment horizontal="right" vertical="center" shrinkToFit="1"/>
    </xf>
    <xf numFmtId="0" fontId="16" fillId="5" borderId="219" xfId="0" applyFont="1" applyFill="1" applyBorder="1" applyAlignment="1">
      <alignment horizontal="right" vertical="center" wrapText="1"/>
    </xf>
    <xf numFmtId="0" fontId="16" fillId="0" borderId="220" xfId="0" applyFont="1" applyBorder="1" applyAlignment="1">
      <alignment horizontal="right" vertical="center" wrapText="1"/>
    </xf>
    <xf numFmtId="37" fontId="30" fillId="7" borderId="193" xfId="0" applyNumberFormat="1" applyFont="1" applyFill="1" applyBorder="1" applyAlignment="1">
      <alignment horizontal="right" vertical="center" shrinkToFit="1"/>
    </xf>
    <xf numFmtId="37" fontId="30" fillId="0" borderId="154" xfId="0" applyNumberFormat="1" applyFont="1" applyBorder="1" applyAlignment="1">
      <alignment horizontal="right" vertical="center" shrinkToFit="1"/>
    </xf>
    <xf numFmtId="1" fontId="16" fillId="5" borderId="176" xfId="0" applyNumberFormat="1" applyFont="1" applyFill="1" applyBorder="1" applyAlignment="1">
      <alignment horizontal="right" vertical="center" shrinkToFit="1"/>
    </xf>
    <xf numFmtId="1" fontId="16" fillId="0" borderId="176" xfId="0" applyNumberFormat="1" applyFont="1" applyBorder="1" applyAlignment="1">
      <alignment horizontal="right" vertical="center" shrinkToFit="1"/>
    </xf>
    <xf numFmtId="1" fontId="16" fillId="5" borderId="221" xfId="0" applyNumberFormat="1" applyFont="1" applyFill="1" applyBorder="1" applyAlignment="1">
      <alignment horizontal="right" vertical="center" shrinkToFit="1"/>
    </xf>
    <xf numFmtId="1" fontId="16" fillId="0" borderId="164" xfId="0" applyNumberFormat="1" applyFont="1" applyBorder="1" applyAlignment="1">
      <alignment horizontal="right" vertical="center" shrinkToFit="1"/>
    </xf>
    <xf numFmtId="1" fontId="16" fillId="5" borderId="58" xfId="0" applyNumberFormat="1" applyFont="1" applyFill="1" applyBorder="1" applyAlignment="1">
      <alignment horizontal="right" vertical="center" shrinkToFit="1"/>
    </xf>
    <xf numFmtId="1" fontId="16" fillId="0" borderId="58" xfId="0" applyNumberFormat="1" applyFont="1" applyBorder="1" applyAlignment="1">
      <alignment horizontal="right" vertical="center" shrinkToFit="1"/>
    </xf>
    <xf numFmtId="1" fontId="16" fillId="5" borderId="222" xfId="0" applyNumberFormat="1" applyFont="1" applyFill="1" applyBorder="1" applyAlignment="1">
      <alignment horizontal="right" vertical="center" shrinkToFit="1"/>
    </xf>
    <xf numFmtId="1" fontId="16" fillId="0" borderId="223" xfId="0" applyNumberFormat="1" applyFont="1" applyBorder="1" applyAlignment="1">
      <alignment horizontal="right" vertical="center" shrinkToFit="1"/>
    </xf>
    <xf numFmtId="1" fontId="16" fillId="5" borderId="223" xfId="0" applyNumberFormat="1" applyFont="1" applyFill="1" applyBorder="1" applyAlignment="1">
      <alignment horizontal="right" vertical="center" shrinkToFit="1"/>
    </xf>
    <xf numFmtId="1" fontId="16" fillId="5" borderId="224" xfId="0" applyNumberFormat="1" applyFont="1" applyFill="1" applyBorder="1" applyAlignment="1">
      <alignment horizontal="right" vertical="center" shrinkToFit="1"/>
    </xf>
    <xf numFmtId="1" fontId="16" fillId="0" borderId="222" xfId="0" applyNumberFormat="1" applyFont="1" applyBorder="1" applyAlignment="1">
      <alignment horizontal="right" vertical="center" shrinkToFit="1"/>
    </xf>
    <xf numFmtId="37" fontId="16" fillId="5" borderId="262" xfId="0" applyNumberFormat="1" applyFont="1" applyFill="1" applyBorder="1" applyAlignment="1">
      <alignment horizontal="right" vertical="center" wrapText="1"/>
    </xf>
    <xf numFmtId="37" fontId="16" fillId="5" borderId="263" xfId="0" applyNumberFormat="1" applyFont="1" applyFill="1" applyBorder="1" applyAlignment="1">
      <alignment horizontal="right" vertical="center" wrapText="1"/>
    </xf>
    <xf numFmtId="37" fontId="16" fillId="5" borderId="264" xfId="0" applyNumberFormat="1" applyFont="1" applyFill="1" applyBorder="1" applyAlignment="1">
      <alignment horizontal="right" vertical="center" wrapText="1"/>
    </xf>
    <xf numFmtId="37" fontId="16" fillId="7" borderId="262" xfId="0" applyNumberFormat="1" applyFont="1" applyFill="1" applyBorder="1" applyAlignment="1">
      <alignment horizontal="right" vertical="center" shrinkToFit="1"/>
    </xf>
    <xf numFmtId="37" fontId="16" fillId="7" borderId="263" xfId="0" applyNumberFormat="1" applyFont="1" applyFill="1" applyBorder="1" applyAlignment="1">
      <alignment horizontal="right" vertical="center" shrinkToFit="1"/>
    </xf>
    <xf numFmtId="37" fontId="16" fillId="7" borderId="264" xfId="0" applyNumberFormat="1" applyFont="1" applyFill="1" applyBorder="1" applyAlignment="1">
      <alignment horizontal="right" vertical="center" shrinkToFit="1"/>
    </xf>
    <xf numFmtId="0" fontId="19" fillId="6" borderId="266" xfId="0" applyFont="1" applyFill="1" applyBorder="1" applyAlignment="1">
      <alignment horizontal="left" vertical="center" wrapText="1" indent="1"/>
    </xf>
    <xf numFmtId="37" fontId="16" fillId="0" borderId="267" xfId="0" applyNumberFormat="1" applyFont="1" applyBorder="1" applyAlignment="1">
      <alignment horizontal="right" vertical="center" shrinkToFit="1"/>
    </xf>
    <xf numFmtId="37" fontId="16" fillId="0" borderId="268" xfId="0" applyNumberFormat="1" applyFont="1" applyBorder="1" applyAlignment="1">
      <alignment horizontal="right" vertical="center" shrinkToFit="1"/>
    </xf>
    <xf numFmtId="37" fontId="16" fillId="0" borderId="264" xfId="0" applyNumberFormat="1" applyFont="1" applyBorder="1" applyAlignment="1">
      <alignment horizontal="right" vertical="center" shrinkToFit="1"/>
    </xf>
    <xf numFmtId="37" fontId="16" fillId="7" borderId="269" xfId="0" applyNumberFormat="1" applyFont="1" applyFill="1" applyBorder="1" applyAlignment="1">
      <alignment horizontal="right" vertical="center" shrinkToFit="1"/>
    </xf>
    <xf numFmtId="37" fontId="30" fillId="7" borderId="58" xfId="0" applyNumberFormat="1" applyFont="1" applyFill="1" applyBorder="1" applyAlignment="1">
      <alignment horizontal="right" vertical="center" shrinkToFit="1"/>
    </xf>
    <xf numFmtId="37" fontId="16" fillId="7" borderId="268" xfId="0" applyNumberFormat="1" applyFont="1" applyFill="1" applyBorder="1" applyAlignment="1">
      <alignment horizontal="right" vertical="center" shrinkToFit="1"/>
    </xf>
    <xf numFmtId="37" fontId="30" fillId="7" borderId="4" xfId="0" applyNumberFormat="1" applyFont="1" applyFill="1" applyBorder="1" applyAlignment="1">
      <alignment horizontal="right" vertical="center" shrinkToFit="1"/>
    </xf>
    <xf numFmtId="37" fontId="30" fillId="7" borderId="121" xfId="0" applyNumberFormat="1" applyFont="1" applyFill="1" applyBorder="1" applyAlignment="1">
      <alignment horizontal="right" vertical="center" shrinkToFit="1"/>
    </xf>
    <xf numFmtId="37" fontId="16" fillId="0" borderId="270" xfId="0" applyNumberFormat="1" applyFont="1" applyBorder="1" applyAlignment="1">
      <alignment horizontal="right" vertical="center" shrinkToFit="1"/>
    </xf>
    <xf numFmtId="37" fontId="16" fillId="0" borderId="271" xfId="0" applyNumberFormat="1" applyFont="1" applyBorder="1" applyAlignment="1">
      <alignment horizontal="right" vertical="center" shrinkToFit="1"/>
    </xf>
    <xf numFmtId="37" fontId="16" fillId="7" borderId="270" xfId="0" applyNumberFormat="1" applyFont="1" applyFill="1" applyBorder="1" applyAlignment="1">
      <alignment horizontal="right" vertical="center" shrinkToFit="1"/>
    </xf>
    <xf numFmtId="37" fontId="16" fillId="7" borderId="271" xfId="0" applyNumberFormat="1" applyFont="1" applyFill="1" applyBorder="1" applyAlignment="1">
      <alignment horizontal="right" vertical="center" shrinkToFit="1"/>
    </xf>
    <xf numFmtId="37" fontId="16" fillId="0" borderId="272" xfId="0" applyNumberFormat="1" applyFont="1" applyBorder="1" applyAlignment="1">
      <alignment horizontal="right" vertical="center" shrinkToFit="1"/>
    </xf>
    <xf numFmtId="37" fontId="16" fillId="0" borderId="273" xfId="0" applyNumberFormat="1" applyFont="1" applyBorder="1" applyAlignment="1">
      <alignment horizontal="right" vertical="center" shrinkToFit="1"/>
    </xf>
    <xf numFmtId="37" fontId="16" fillId="7" borderId="274" xfId="0" applyNumberFormat="1" applyFont="1" applyFill="1" applyBorder="1" applyAlignment="1">
      <alignment horizontal="right" vertical="center" shrinkToFit="1"/>
    </xf>
    <xf numFmtId="37" fontId="16" fillId="0" borderId="275" xfId="0" applyNumberFormat="1" applyFont="1" applyBorder="1" applyAlignment="1">
      <alignment horizontal="right" vertical="center" shrinkToFit="1"/>
    </xf>
    <xf numFmtId="37" fontId="16" fillId="0" borderId="263" xfId="0" applyNumberFormat="1" applyFont="1" applyBorder="1" applyAlignment="1">
      <alignment horizontal="right" vertical="center" shrinkToFit="1"/>
    </xf>
    <xf numFmtId="37" fontId="16" fillId="7" borderId="276" xfId="0" applyNumberFormat="1" applyFont="1" applyFill="1" applyBorder="1" applyAlignment="1">
      <alignment horizontal="right" vertical="center" shrinkToFit="1"/>
    </xf>
    <xf numFmtId="37" fontId="16" fillId="0" borderId="276" xfId="0" applyNumberFormat="1" applyFont="1" applyBorder="1" applyAlignment="1">
      <alignment horizontal="right" vertical="center" shrinkToFit="1"/>
    </xf>
    <xf numFmtId="37" fontId="16" fillId="0" borderId="274" xfId="0" applyNumberFormat="1" applyFont="1" applyBorder="1" applyAlignment="1">
      <alignment horizontal="right" vertical="center" shrinkToFit="1"/>
    </xf>
    <xf numFmtId="37" fontId="30" fillId="7" borderId="277" xfId="0" applyNumberFormat="1" applyFont="1" applyFill="1" applyBorder="1" applyAlignment="1">
      <alignment horizontal="right" vertical="center" shrinkToFit="1"/>
    </xf>
    <xf numFmtId="37" fontId="16" fillId="0" borderId="80" xfId="0" applyNumberFormat="1" applyFont="1" applyBorder="1" applyAlignment="1">
      <alignment horizontal="right" vertical="center" shrinkToFit="1"/>
    </xf>
    <xf numFmtId="3" fontId="16" fillId="7" borderId="153" xfId="0" applyNumberFormat="1" applyFont="1" applyFill="1" applyBorder="1" applyAlignment="1">
      <alignment horizontal="right" vertical="center" shrinkToFit="1"/>
    </xf>
    <xf numFmtId="1" fontId="16" fillId="7" borderId="153" xfId="0" applyNumberFormat="1" applyFont="1" applyFill="1" applyBorder="1" applyAlignment="1">
      <alignment horizontal="right" vertical="center" shrinkToFit="1"/>
    </xf>
    <xf numFmtId="0" fontId="40" fillId="6" borderId="73" xfId="0" applyFont="1" applyFill="1" applyBorder="1" applyAlignment="1">
      <alignment horizontal="center" vertical="center" wrapText="1"/>
    </xf>
    <xf numFmtId="37" fontId="16" fillId="7" borderId="239" xfId="0" applyNumberFormat="1" applyFont="1" applyFill="1" applyBorder="1" applyAlignment="1">
      <alignment horizontal="right" vertical="center" shrinkToFit="1"/>
    </xf>
    <xf numFmtId="37" fontId="16" fillId="0" borderId="239" xfId="0" applyNumberFormat="1" applyFont="1" applyBorder="1" applyAlignment="1">
      <alignment horizontal="right" vertical="center" shrinkToFit="1"/>
    </xf>
    <xf numFmtId="37" fontId="16" fillId="0" borderId="280" xfId="0" applyNumberFormat="1" applyFont="1" applyBorder="1" applyAlignment="1">
      <alignment horizontal="right" vertical="center" shrinkToFit="1"/>
    </xf>
    <xf numFmtId="1" fontId="16" fillId="7" borderId="165" xfId="0" applyNumberFormat="1" applyFont="1" applyFill="1" applyBorder="1" applyAlignment="1">
      <alignment horizontal="right" vertical="center" shrinkToFit="1"/>
    </xf>
    <xf numFmtId="1" fontId="16" fillId="0" borderId="165" xfId="0" applyNumberFormat="1" applyFont="1" applyBorder="1" applyAlignment="1">
      <alignment horizontal="right" vertical="center" shrinkToFit="1"/>
    </xf>
    <xf numFmtId="1" fontId="16" fillId="0" borderId="247" xfId="0" applyNumberFormat="1" applyFont="1" applyBorder="1" applyAlignment="1">
      <alignment horizontal="right" vertical="center" shrinkToFit="1"/>
    </xf>
    <xf numFmtId="1" fontId="16" fillId="7" borderId="175" xfId="0" applyNumberFormat="1" applyFont="1" applyFill="1" applyBorder="1" applyAlignment="1">
      <alignment horizontal="right" vertical="center" shrinkToFit="1"/>
    </xf>
    <xf numFmtId="37" fontId="16" fillId="7" borderId="68" xfId="0" applyNumberFormat="1" applyFont="1" applyFill="1" applyBorder="1" applyAlignment="1">
      <alignment horizontal="right" vertical="center" shrinkToFit="1"/>
    </xf>
    <xf numFmtId="37" fontId="16" fillId="0" borderId="68" xfId="0" applyNumberFormat="1" applyFont="1" applyBorder="1" applyAlignment="1">
      <alignment horizontal="right" vertical="center" shrinkToFit="1"/>
    </xf>
    <xf numFmtId="1" fontId="16" fillId="0" borderId="215" xfId="0" applyNumberFormat="1" applyFont="1" applyBorder="1" applyAlignment="1">
      <alignment horizontal="right" vertical="center" shrinkToFit="1"/>
    </xf>
    <xf numFmtId="37" fontId="16" fillId="7" borderId="68" xfId="0" applyNumberFormat="1" applyFont="1" applyFill="1" applyBorder="1" applyAlignment="1">
      <alignment horizontal="right" vertical="center"/>
    </xf>
    <xf numFmtId="37" fontId="16" fillId="0" borderId="68" xfId="0" applyNumberFormat="1" applyFont="1" applyBorder="1" applyAlignment="1">
      <alignment horizontal="right" vertical="center"/>
    </xf>
    <xf numFmtId="37" fontId="16" fillId="0" borderId="280" xfId="0" applyNumberFormat="1" applyFont="1" applyBorder="1" applyAlignment="1">
      <alignment horizontal="right" vertical="center"/>
    </xf>
    <xf numFmtId="0" fontId="16" fillId="7" borderId="165" xfId="0" applyFont="1" applyFill="1" applyBorder="1" applyAlignment="1">
      <alignment horizontal="right" vertical="center" wrapText="1"/>
    </xf>
    <xf numFmtId="37" fontId="16" fillId="0" borderId="175" xfId="0" applyNumberFormat="1" applyFont="1" applyBorder="1" applyAlignment="1">
      <alignment horizontal="right" vertical="center" shrinkToFit="1"/>
    </xf>
    <xf numFmtId="37" fontId="16" fillId="0" borderId="281" xfId="0" applyNumberFormat="1" applyFont="1" applyBorder="1" applyAlignment="1">
      <alignment horizontal="right" vertical="center" shrinkToFit="1"/>
    </xf>
    <xf numFmtId="1" fontId="16" fillId="0" borderId="248" xfId="0" applyNumberFormat="1" applyFont="1" applyBorder="1" applyAlignment="1">
      <alignment horizontal="right" vertical="center" shrinkToFit="1"/>
    </xf>
    <xf numFmtId="1" fontId="16" fillId="7" borderId="164" xfId="0" applyNumberFormat="1" applyFont="1" applyFill="1" applyBorder="1" applyAlignment="1">
      <alignment horizontal="right" vertical="center" shrinkToFit="1"/>
    </xf>
    <xf numFmtId="1" fontId="16" fillId="0" borderId="213" xfId="0" applyNumberFormat="1" applyFont="1" applyBorder="1" applyAlignment="1">
      <alignment horizontal="right" vertical="center" shrinkToFit="1"/>
    </xf>
    <xf numFmtId="37" fontId="16" fillId="0" borderId="217" xfId="0" applyNumberFormat="1" applyFont="1" applyBorder="1" applyAlignment="1">
      <alignment horizontal="right" vertical="center" shrinkToFit="1"/>
    </xf>
    <xf numFmtId="37" fontId="16" fillId="0" borderId="282" xfId="0" applyNumberFormat="1" applyFont="1" applyBorder="1" applyAlignment="1">
      <alignment horizontal="right" vertical="center" shrinkToFit="1"/>
    </xf>
    <xf numFmtId="1" fontId="16" fillId="0" borderId="198" xfId="0" applyNumberFormat="1" applyFont="1" applyBorder="1" applyAlignment="1">
      <alignment horizontal="right" vertical="center" shrinkToFit="1"/>
    </xf>
    <xf numFmtId="1" fontId="16" fillId="7" borderId="217" xfId="0" applyNumberFormat="1" applyFont="1" applyFill="1" applyBorder="1" applyAlignment="1">
      <alignment horizontal="right" vertical="center" shrinkToFit="1"/>
    </xf>
    <xf numFmtId="37" fontId="16" fillId="0" borderId="283" xfId="0" applyNumberFormat="1" applyFont="1" applyBorder="1" applyAlignment="1">
      <alignment horizontal="right" vertical="center" shrinkToFit="1"/>
    </xf>
    <xf numFmtId="1" fontId="16" fillId="0" borderId="203" xfId="0" applyNumberFormat="1" applyFont="1" applyBorder="1" applyAlignment="1">
      <alignment horizontal="right" vertical="center" shrinkToFit="1"/>
    </xf>
    <xf numFmtId="1" fontId="16" fillId="7" borderId="4" xfId="0" applyNumberFormat="1" applyFont="1" applyFill="1" applyBorder="1" applyAlignment="1">
      <alignment horizontal="right" vertical="center" shrinkToFit="1"/>
    </xf>
    <xf numFmtId="1" fontId="16" fillId="0" borderId="249" xfId="0" applyNumberFormat="1" applyFont="1" applyBorder="1" applyAlignment="1">
      <alignment horizontal="right" vertical="center" shrinkToFit="1"/>
    </xf>
    <xf numFmtId="1" fontId="16" fillId="0" borderId="77" xfId="0" applyNumberFormat="1" applyFont="1" applyBorder="1" applyAlignment="1">
      <alignment horizontal="right" vertical="center" shrinkToFit="1"/>
    </xf>
    <xf numFmtId="37" fontId="16" fillId="7" borderId="78" xfId="0" applyNumberFormat="1" applyFont="1" applyFill="1" applyBorder="1" applyAlignment="1">
      <alignment horizontal="right" vertical="center" shrinkToFit="1"/>
    </xf>
    <xf numFmtId="1" fontId="16" fillId="7" borderId="121" xfId="0" applyNumberFormat="1" applyFont="1" applyFill="1" applyBorder="1" applyAlignment="1">
      <alignment horizontal="right" vertical="center" shrinkToFit="1"/>
    </xf>
    <xf numFmtId="1" fontId="16" fillId="0" borderId="202" xfId="0" applyNumberFormat="1" applyFont="1" applyBorder="1" applyAlignment="1">
      <alignment horizontal="right" vertical="center" shrinkToFit="1"/>
    </xf>
    <xf numFmtId="1" fontId="16" fillId="0" borderId="153" xfId="0" applyNumberFormat="1" applyFont="1" applyBorder="1" applyAlignment="1">
      <alignment horizontal="right" vertical="center" shrinkToFit="1"/>
    </xf>
    <xf numFmtId="1" fontId="16" fillId="7" borderId="58" xfId="0" applyNumberFormat="1" applyFont="1" applyFill="1" applyBorder="1" applyAlignment="1">
      <alignment horizontal="right" vertical="center" shrinkToFit="1"/>
    </xf>
    <xf numFmtId="37" fontId="16" fillId="7" borderId="213" xfId="0" applyNumberFormat="1" applyFont="1" applyFill="1" applyBorder="1" applyAlignment="1">
      <alignment horizontal="right" vertical="center" shrinkToFit="1"/>
    </xf>
    <xf numFmtId="1" fontId="16" fillId="7" borderId="249" xfId="0" applyNumberFormat="1" applyFont="1" applyFill="1" applyBorder="1" applyAlignment="1">
      <alignment horizontal="right" vertical="center" shrinkToFit="1"/>
    </xf>
    <xf numFmtId="1" fontId="16" fillId="7" borderId="77" xfId="0" applyNumberFormat="1" applyFont="1" applyFill="1" applyBorder="1" applyAlignment="1">
      <alignment horizontal="right" vertical="center" shrinkToFit="1"/>
    </xf>
    <xf numFmtId="37" fontId="16" fillId="7" borderId="84" xfId="0" applyNumberFormat="1" applyFont="1" applyFill="1" applyBorder="1" applyAlignment="1">
      <alignment horizontal="right" vertical="center" shrinkToFit="1"/>
    </xf>
    <xf numFmtId="37" fontId="16" fillId="7" borderId="260" xfId="0" applyNumberFormat="1" applyFont="1" applyFill="1" applyBorder="1" applyAlignment="1">
      <alignment horizontal="right" vertical="center" shrinkToFit="1"/>
    </xf>
    <xf numFmtId="37" fontId="16" fillId="0" borderId="151" xfId="0" applyNumberFormat="1" applyFont="1" applyBorder="1" applyAlignment="1">
      <alignment horizontal="right" vertical="center" shrinkToFit="1"/>
    </xf>
    <xf numFmtId="1" fontId="16" fillId="7" borderId="202" xfId="0" applyNumberFormat="1" applyFont="1" applyFill="1" applyBorder="1" applyAlignment="1">
      <alignment horizontal="right" vertical="center" shrinkToFit="1"/>
    </xf>
    <xf numFmtId="1" fontId="16" fillId="0" borderId="121" xfId="0" applyNumberFormat="1" applyFont="1" applyBorder="1" applyAlignment="1">
      <alignment horizontal="right" vertical="center" shrinkToFit="1"/>
    </xf>
    <xf numFmtId="1" fontId="16" fillId="7" borderId="193" xfId="0" applyNumberFormat="1" applyFont="1" applyFill="1" applyBorder="1" applyAlignment="1">
      <alignment horizontal="right" vertical="center" shrinkToFit="1"/>
    </xf>
    <xf numFmtId="1" fontId="16" fillId="0" borderId="250" xfId="0" applyNumberFormat="1" applyFont="1" applyBorder="1" applyAlignment="1">
      <alignment horizontal="right" vertical="center" shrinkToFit="1"/>
    </xf>
    <xf numFmtId="1" fontId="16" fillId="7" borderId="222" xfId="0" applyNumberFormat="1" applyFont="1" applyFill="1" applyBorder="1" applyAlignment="1">
      <alignment horizontal="right" vertical="center" shrinkToFit="1"/>
    </xf>
    <xf numFmtId="1" fontId="16" fillId="7" borderId="223" xfId="0" applyNumberFormat="1" applyFont="1" applyFill="1" applyBorder="1" applyAlignment="1">
      <alignment horizontal="right" vertical="center" shrinkToFit="1"/>
    </xf>
    <xf numFmtId="1" fontId="16" fillId="7" borderId="224" xfId="0" applyNumberFormat="1" applyFont="1" applyFill="1" applyBorder="1" applyAlignment="1">
      <alignment horizontal="right" vertical="center" shrinkToFit="1"/>
    </xf>
    <xf numFmtId="1" fontId="31" fillId="6" borderId="256" xfId="0" applyNumberFormat="1" applyFont="1" applyFill="1" applyBorder="1" applyAlignment="1">
      <alignment horizontal="center" vertical="center" shrinkToFit="1"/>
    </xf>
    <xf numFmtId="37" fontId="16" fillId="7" borderId="284" xfId="0" applyNumberFormat="1" applyFont="1" applyFill="1" applyBorder="1" applyAlignment="1">
      <alignment horizontal="right" vertical="center" shrinkToFit="1"/>
    </xf>
    <xf numFmtId="37" fontId="16" fillId="7" borderId="272" xfId="0" applyNumberFormat="1" applyFont="1" applyFill="1" applyBorder="1" applyAlignment="1">
      <alignment horizontal="right" vertical="center" shrinkToFit="1"/>
    </xf>
    <xf numFmtId="37" fontId="30" fillId="0" borderId="196" xfId="0" applyNumberFormat="1" applyFont="1" applyBorder="1" applyAlignment="1">
      <alignment horizontal="right" vertical="center"/>
    </xf>
    <xf numFmtId="37" fontId="30" fillId="7" borderId="285" xfId="0" applyNumberFormat="1" applyFont="1" applyFill="1" applyBorder="1" applyAlignment="1">
      <alignment horizontal="right" vertical="center"/>
    </xf>
    <xf numFmtId="37" fontId="30" fillId="7" borderId="286" xfId="0" applyNumberFormat="1" applyFont="1" applyFill="1" applyBorder="1" applyAlignment="1">
      <alignment horizontal="right" vertical="center"/>
    </xf>
    <xf numFmtId="37" fontId="30" fillId="7" borderId="287" xfId="0" applyNumberFormat="1" applyFont="1" applyFill="1" applyBorder="1" applyAlignment="1">
      <alignment horizontal="right" vertical="center"/>
    </xf>
    <xf numFmtId="37" fontId="30" fillId="0" borderId="288" xfId="0" applyNumberFormat="1" applyFont="1" applyBorder="1" applyAlignment="1">
      <alignment horizontal="right" vertical="center"/>
    </xf>
    <xf numFmtId="37" fontId="30" fillId="7" borderId="288" xfId="0" applyNumberFormat="1" applyFont="1" applyFill="1" applyBorder="1" applyAlignment="1">
      <alignment horizontal="right" vertical="center"/>
    </xf>
    <xf numFmtId="37" fontId="30" fillId="7" borderId="196" xfId="0" applyNumberFormat="1" applyFont="1" applyFill="1" applyBorder="1" applyAlignment="1">
      <alignment horizontal="right" vertical="center"/>
    </xf>
    <xf numFmtId="37" fontId="30" fillId="7" borderId="154" xfId="0" applyNumberFormat="1" applyFont="1" applyFill="1" applyBorder="1" applyAlignment="1">
      <alignment horizontal="right" vertical="center"/>
    </xf>
    <xf numFmtId="0" fontId="8" fillId="7" borderId="138" xfId="0" applyFont="1" applyFill="1" applyBorder="1" applyAlignment="1">
      <alignment vertical="center" wrapText="1"/>
    </xf>
    <xf numFmtId="0" fontId="8" fillId="7" borderId="135" xfId="0" applyFont="1" applyFill="1" applyBorder="1" applyAlignment="1">
      <alignment vertical="center" wrapText="1"/>
    </xf>
    <xf numFmtId="37" fontId="30" fillId="0" borderId="289" xfId="0" applyNumberFormat="1" applyFont="1" applyBorder="1" applyAlignment="1">
      <alignment vertical="center" shrinkToFit="1"/>
    </xf>
    <xf numFmtId="0" fontId="8" fillId="0" borderId="131" xfId="0" applyFont="1" applyBorder="1" applyAlignment="1">
      <alignment vertical="center" wrapText="1"/>
    </xf>
    <xf numFmtId="0" fontId="8" fillId="0" borderId="135" xfId="0" applyFont="1" applyBorder="1" applyAlignment="1">
      <alignment vertical="center" wrapText="1"/>
    </xf>
    <xf numFmtId="0" fontId="8" fillId="0" borderId="136" xfId="0" applyFont="1" applyBorder="1" applyAlignment="1">
      <alignment vertical="center" wrapText="1"/>
    </xf>
    <xf numFmtId="0" fontId="8" fillId="7" borderId="137" xfId="0" applyFont="1" applyFill="1" applyBorder="1" applyAlignment="1">
      <alignment vertical="center" wrapText="1"/>
    </xf>
    <xf numFmtId="0" fontId="8" fillId="7" borderId="136" xfId="0" applyFont="1" applyFill="1" applyBorder="1" applyAlignment="1">
      <alignment vertical="center" wrapText="1"/>
    </xf>
    <xf numFmtId="0" fontId="8" fillId="0" borderId="137" xfId="0" applyFont="1" applyBorder="1" applyAlignment="1">
      <alignment vertical="center" wrapText="1"/>
    </xf>
    <xf numFmtId="37" fontId="30" fillId="0" borderId="25" xfId="0" applyNumberFormat="1" applyFont="1" applyBorder="1" applyAlignment="1">
      <alignment horizontal="right" vertical="center" shrinkToFit="1"/>
    </xf>
    <xf numFmtId="37" fontId="30" fillId="0" borderId="239" xfId="0" applyNumberFormat="1" applyFont="1" applyBorder="1" applyAlignment="1">
      <alignment horizontal="right" vertical="center" shrinkToFit="1"/>
    </xf>
    <xf numFmtId="0" fontId="28" fillId="6" borderId="60" xfId="0" applyFont="1" applyFill="1" applyBorder="1" applyAlignment="1">
      <alignment horizontal="center" vertical="center" wrapText="1"/>
    </xf>
    <xf numFmtId="0" fontId="40" fillId="6" borderId="292" xfId="0" applyFont="1" applyFill="1" applyBorder="1" applyAlignment="1">
      <alignment horizontal="center" vertical="center" wrapText="1"/>
    </xf>
    <xf numFmtId="0" fontId="40" fillId="6" borderId="72"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6" borderId="62" xfId="0" applyFont="1" applyFill="1" applyBorder="1" applyAlignment="1">
      <alignment horizontal="center" vertical="center" wrapText="1"/>
    </xf>
    <xf numFmtId="0" fontId="17" fillId="0" borderId="46" xfId="0" applyFont="1" applyBorder="1" applyAlignment="1">
      <alignment horizontal="right" vertical="center" wrapText="1"/>
    </xf>
    <xf numFmtId="164" fontId="17" fillId="0" borderId="46" xfId="0" applyNumberFormat="1" applyFont="1" applyBorder="1" applyAlignment="1">
      <alignment horizontal="right" vertical="center" wrapText="1"/>
    </xf>
    <xf numFmtId="0" fontId="8" fillId="0" borderId="16" xfId="0" applyFont="1" applyBorder="1" applyAlignment="1">
      <alignment vertical="center" wrapText="1"/>
    </xf>
    <xf numFmtId="0" fontId="30" fillId="0" borderId="126" xfId="0" applyFont="1" applyBorder="1" applyAlignment="1">
      <alignment horizontal="left" vertical="center" wrapText="1" indent="1"/>
    </xf>
    <xf numFmtId="169" fontId="30" fillId="0" borderId="194" xfId="0" applyNumberFormat="1" applyFont="1" applyBorder="1" applyAlignment="1">
      <alignment horizontal="right" vertical="center"/>
    </xf>
    <xf numFmtId="169" fontId="30" fillId="0" borderId="243" xfId="0" applyNumberFormat="1" applyFont="1" applyBorder="1" applyAlignment="1">
      <alignment horizontal="right" vertical="center"/>
    </xf>
    <xf numFmtId="169" fontId="30" fillId="7" borderId="192" xfId="0" applyNumberFormat="1" applyFont="1" applyFill="1" applyBorder="1" applyAlignment="1">
      <alignment horizontal="right" vertical="center"/>
    </xf>
    <xf numFmtId="169" fontId="30" fillId="7" borderId="194" xfId="0" applyNumberFormat="1" applyFont="1" applyFill="1" applyBorder="1" applyAlignment="1">
      <alignment horizontal="right" vertical="center"/>
    </xf>
    <xf numFmtId="169" fontId="30" fillId="7" borderId="243" xfId="0" applyNumberFormat="1" applyFont="1" applyFill="1" applyBorder="1" applyAlignment="1">
      <alignment horizontal="right" vertical="center"/>
    </xf>
    <xf numFmtId="169" fontId="30" fillId="0" borderId="241" xfId="0" applyNumberFormat="1" applyFont="1" applyBorder="1" applyAlignment="1">
      <alignment horizontal="right" vertical="center"/>
    </xf>
    <xf numFmtId="169" fontId="30" fillId="7" borderId="241" xfId="0" applyNumberFormat="1" applyFont="1" applyFill="1" applyBorder="1" applyAlignment="1">
      <alignment horizontal="right" vertical="center"/>
    </xf>
    <xf numFmtId="169" fontId="30" fillId="7" borderId="192" xfId="0" applyNumberFormat="1" applyFont="1" applyFill="1" applyBorder="1" applyAlignment="1">
      <alignment horizontal="right" vertical="center" shrinkToFit="1"/>
    </xf>
    <xf numFmtId="169" fontId="30" fillId="0" borderId="291" xfId="0" applyNumberFormat="1" applyFont="1" applyBorder="1" applyAlignment="1">
      <alignment horizontal="right" vertical="center" shrinkToFit="1"/>
    </xf>
    <xf numFmtId="169" fontId="30" fillId="7" borderId="290" xfId="0" applyNumberFormat="1" applyFont="1" applyFill="1" applyBorder="1" applyAlignment="1">
      <alignment horizontal="right" vertical="center"/>
    </xf>
    <xf numFmtId="170" fontId="16" fillId="7" borderId="78" xfId="0" applyNumberFormat="1" applyFont="1" applyFill="1" applyBorder="1" applyAlignment="1">
      <alignment horizontal="right" vertical="center"/>
    </xf>
    <xf numFmtId="170" fontId="16" fillId="0" borderId="1" xfId="0" applyNumberFormat="1" applyFont="1" applyBorder="1" applyAlignment="1">
      <alignment horizontal="right" vertical="center"/>
    </xf>
    <xf numFmtId="170" fontId="16" fillId="7" borderId="1" xfId="0" applyNumberFormat="1" applyFont="1" applyFill="1" applyBorder="1" applyAlignment="1">
      <alignment horizontal="right" vertical="center"/>
    </xf>
    <xf numFmtId="170" fontId="16" fillId="7" borderId="80" xfId="0" applyNumberFormat="1" applyFont="1" applyFill="1" applyBorder="1" applyAlignment="1">
      <alignment horizontal="right" vertical="center"/>
    </xf>
    <xf numFmtId="170" fontId="16" fillId="0" borderId="37" xfId="0" applyNumberFormat="1" applyFont="1" applyBorder="1" applyAlignment="1">
      <alignment horizontal="right" vertical="center"/>
    </xf>
    <xf numFmtId="170" fontId="16" fillId="7" borderId="37" xfId="0" applyNumberFormat="1" applyFont="1" applyFill="1" applyBorder="1" applyAlignment="1">
      <alignment horizontal="right" vertical="center"/>
    </xf>
    <xf numFmtId="170" fontId="8" fillId="0" borderId="78" xfId="0" applyNumberFormat="1" applyFont="1" applyBorder="1" applyAlignment="1">
      <alignment horizontal="right" vertical="center"/>
    </xf>
    <xf numFmtId="170" fontId="8" fillId="0" borderId="1" xfId="0" applyNumberFormat="1" applyFont="1" applyBorder="1" applyAlignment="1">
      <alignment horizontal="right" vertical="center"/>
    </xf>
    <xf numFmtId="170" fontId="8" fillId="0" borderId="3" xfId="0" applyNumberFormat="1" applyFont="1" applyBorder="1" applyAlignment="1">
      <alignment horizontal="right" vertical="center"/>
    </xf>
    <xf numFmtId="0" fontId="14" fillId="0" borderId="0" xfId="0" applyFont="1" applyAlignment="1">
      <alignment horizontal="left" vertical="center" wrapText="1" indent="1"/>
    </xf>
    <xf numFmtId="0" fontId="14" fillId="0" borderId="0" xfId="0" applyFont="1" applyAlignment="1">
      <alignment horizontal="left" vertical="top" wrapText="1" indent="1"/>
    </xf>
    <xf numFmtId="0" fontId="0" fillId="0" borderId="0" xfId="0" applyAlignment="1">
      <alignment horizontal="left" vertical="center" wrapText="1" indent="1"/>
    </xf>
    <xf numFmtId="0" fontId="49" fillId="0" borderId="176" xfId="14" applyFont="1" applyBorder="1" applyAlignment="1">
      <alignment horizontal="left" vertical="center" wrapText="1" indent="1"/>
    </xf>
    <xf numFmtId="0" fontId="49" fillId="0" borderId="165" xfId="14" applyFont="1" applyBorder="1" applyAlignment="1">
      <alignment horizontal="left" vertical="center" wrapText="1" indent="1"/>
    </xf>
    <xf numFmtId="0" fontId="14" fillId="0" borderId="1" xfId="0" applyFont="1" applyBorder="1" applyAlignment="1">
      <alignment horizontal="left" vertical="center" wrapText="1" indent="1"/>
    </xf>
    <xf numFmtId="0" fontId="9" fillId="0" borderId="1" xfId="0" applyFont="1" applyBorder="1" applyAlignment="1">
      <alignment horizontal="left" vertical="center" wrapText="1" indent="1"/>
    </xf>
    <xf numFmtId="0" fontId="14" fillId="0" borderId="4" xfId="0" applyFont="1" applyBorder="1" applyAlignment="1">
      <alignment horizontal="left" vertical="center" wrapText="1" indent="1"/>
    </xf>
    <xf numFmtId="0" fontId="49" fillId="0" borderId="1" xfId="14" applyFont="1" applyBorder="1" applyAlignment="1">
      <alignment horizontal="left" vertical="center" wrapText="1" indent="1"/>
    </xf>
    <xf numFmtId="0" fontId="9" fillId="0" borderId="4" xfId="3" applyFont="1" applyBorder="1" applyAlignment="1">
      <alignment horizontal="left" vertical="center" wrapText="1" indent="1"/>
    </xf>
    <xf numFmtId="170" fontId="16" fillId="0" borderId="4" xfId="0" applyNumberFormat="1" applyFont="1" applyBorder="1" applyAlignment="1">
      <alignment horizontal="right" vertical="center"/>
    </xf>
    <xf numFmtId="170" fontId="16" fillId="5" borderId="4" xfId="0" applyNumberFormat="1" applyFont="1" applyFill="1" applyBorder="1" applyAlignment="1">
      <alignment horizontal="right" vertical="center"/>
    </xf>
    <xf numFmtId="170" fontId="16" fillId="0" borderId="121" xfId="0" applyNumberFormat="1" applyFont="1" applyBorder="1" applyAlignment="1">
      <alignment horizontal="right" vertical="center"/>
    </xf>
    <xf numFmtId="170" fontId="16" fillId="5" borderId="92" xfId="0" applyNumberFormat="1" applyFont="1" applyFill="1" applyBorder="1" applyAlignment="1">
      <alignment horizontal="right" vertical="center"/>
    </xf>
    <xf numFmtId="170" fontId="30" fillId="0" borderId="1" xfId="0" applyNumberFormat="1" applyFont="1" applyBorder="1" applyAlignment="1">
      <alignment horizontal="right" vertical="center"/>
    </xf>
    <xf numFmtId="170" fontId="47" fillId="0" borderId="1" xfId="0" applyNumberFormat="1" applyFont="1" applyBorder="1" applyAlignment="1">
      <alignment horizontal="right" vertical="center"/>
    </xf>
    <xf numFmtId="170" fontId="30" fillId="5" borderId="1" xfId="0" applyNumberFormat="1" applyFont="1" applyFill="1" applyBorder="1" applyAlignment="1">
      <alignment horizontal="right" vertical="center"/>
    </xf>
    <xf numFmtId="170" fontId="47" fillId="5" borderId="1" xfId="0" applyNumberFormat="1" applyFont="1" applyFill="1" applyBorder="1" applyAlignment="1">
      <alignment horizontal="right" vertical="center"/>
    </xf>
    <xf numFmtId="170" fontId="30" fillId="0" borderId="4" xfId="0" applyNumberFormat="1" applyFont="1" applyBorder="1" applyAlignment="1">
      <alignment horizontal="right" vertical="center"/>
    </xf>
    <xf numFmtId="170" fontId="16" fillId="5" borderId="1" xfId="0" applyNumberFormat="1" applyFont="1" applyFill="1" applyBorder="1" applyAlignment="1">
      <alignment horizontal="right" vertical="center"/>
    </xf>
    <xf numFmtId="170" fontId="30" fillId="0" borderId="37" xfId="0" applyNumberFormat="1" applyFont="1" applyBorder="1" applyAlignment="1">
      <alignment horizontal="right" vertical="center"/>
    </xf>
    <xf numFmtId="170" fontId="47" fillId="0" borderId="37" xfId="0" applyNumberFormat="1" applyFont="1" applyBorder="1" applyAlignment="1">
      <alignment horizontal="right" vertical="center"/>
    </xf>
    <xf numFmtId="170" fontId="30" fillId="5" borderId="59" xfId="0" applyNumberFormat="1" applyFont="1" applyFill="1" applyBorder="1" applyAlignment="1">
      <alignment horizontal="right" vertical="center"/>
    </xf>
    <xf numFmtId="170" fontId="16" fillId="5" borderId="59" xfId="0" applyNumberFormat="1" applyFont="1" applyFill="1" applyBorder="1" applyAlignment="1">
      <alignment horizontal="right" vertical="center"/>
    </xf>
    <xf numFmtId="170" fontId="30" fillId="5" borderId="4" xfId="0" applyNumberFormat="1" applyFont="1" applyFill="1" applyBorder="1" applyAlignment="1">
      <alignment horizontal="right" vertical="center"/>
    </xf>
    <xf numFmtId="170" fontId="30" fillId="0" borderId="121" xfId="0" applyNumberFormat="1" applyFont="1" applyBorder="1" applyAlignment="1">
      <alignment horizontal="right" vertical="center"/>
    </xf>
    <xf numFmtId="170" fontId="30" fillId="5" borderId="58" xfId="0" applyNumberFormat="1" applyFont="1" applyFill="1" applyBorder="1" applyAlignment="1">
      <alignment horizontal="right" vertical="center"/>
    </xf>
    <xf numFmtId="170" fontId="30" fillId="5" borderId="2" xfId="0" applyNumberFormat="1" applyFont="1" applyFill="1" applyBorder="1" applyAlignment="1">
      <alignment horizontal="right" vertical="center"/>
    </xf>
    <xf numFmtId="170" fontId="47" fillId="5" borderId="2" xfId="0" applyNumberFormat="1" applyFont="1" applyFill="1" applyBorder="1" applyAlignment="1">
      <alignment horizontal="right" vertical="center"/>
    </xf>
    <xf numFmtId="170" fontId="16" fillId="0" borderId="58" xfId="0" applyNumberFormat="1" applyFont="1" applyBorder="1" applyAlignment="1">
      <alignment horizontal="right" vertical="center"/>
    </xf>
    <xf numFmtId="170" fontId="30"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16" fillId="0" borderId="176" xfId="0" applyNumberFormat="1" applyFont="1" applyBorder="1" applyAlignment="1">
      <alignment horizontal="right" vertical="center"/>
    </xf>
    <xf numFmtId="170" fontId="47" fillId="0" borderId="176" xfId="0" applyNumberFormat="1" applyFont="1" applyBorder="1" applyAlignment="1">
      <alignment horizontal="right" vertical="center"/>
    </xf>
    <xf numFmtId="170" fontId="47" fillId="5" borderId="165" xfId="0" applyNumberFormat="1" applyFont="1" applyFill="1" applyBorder="1" applyAlignment="1">
      <alignment horizontal="right" vertical="center"/>
    </xf>
    <xf numFmtId="170" fontId="16" fillId="5" borderId="165" xfId="0" applyNumberFormat="1" applyFont="1" applyFill="1" applyBorder="1" applyAlignment="1">
      <alignment horizontal="right" vertical="center"/>
    </xf>
    <xf numFmtId="170" fontId="16" fillId="0" borderId="177" xfId="0" applyNumberFormat="1" applyFont="1" applyBorder="1" applyAlignment="1">
      <alignment horizontal="right" vertical="center"/>
    </xf>
    <xf numFmtId="170" fontId="47" fillId="0" borderId="177" xfId="0" applyNumberFormat="1" applyFont="1" applyBorder="1" applyAlignment="1">
      <alignment horizontal="right" vertical="center"/>
    </xf>
    <xf numFmtId="170" fontId="47" fillId="5" borderId="176" xfId="0" applyNumberFormat="1" applyFont="1" applyFill="1" applyBorder="1" applyAlignment="1">
      <alignment horizontal="right" vertical="center"/>
    </xf>
    <xf numFmtId="170" fontId="16" fillId="5" borderId="176" xfId="0" applyNumberFormat="1" applyFont="1" applyFill="1" applyBorder="1" applyAlignment="1">
      <alignment horizontal="right" vertical="center"/>
    </xf>
    <xf numFmtId="170" fontId="16" fillId="5" borderId="58" xfId="0" applyNumberFormat="1" applyFont="1" applyFill="1" applyBorder="1" applyAlignment="1">
      <alignment horizontal="right" vertical="center"/>
    </xf>
    <xf numFmtId="170" fontId="16" fillId="5" borderId="2" xfId="0" applyNumberFormat="1" applyFont="1" applyFill="1" applyBorder="1" applyAlignment="1">
      <alignment horizontal="right" vertical="center"/>
    </xf>
    <xf numFmtId="170" fontId="16" fillId="0" borderId="165" xfId="0" applyNumberFormat="1" applyFont="1" applyBorder="1" applyAlignment="1">
      <alignment horizontal="right" vertical="center"/>
    </xf>
    <xf numFmtId="170" fontId="30" fillId="0" borderId="58" xfId="0" applyNumberFormat="1" applyFont="1" applyBorder="1" applyAlignment="1">
      <alignment horizontal="right" vertical="center"/>
    </xf>
    <xf numFmtId="170" fontId="47" fillId="0" borderId="165" xfId="0" applyNumberFormat="1" applyFont="1" applyBorder="1" applyAlignment="1">
      <alignment horizontal="right" vertical="center"/>
    </xf>
    <xf numFmtId="170" fontId="30" fillId="0" borderId="0" xfId="0" applyNumberFormat="1" applyFont="1" applyAlignment="1">
      <alignment horizontal="right" vertical="center"/>
    </xf>
    <xf numFmtId="170" fontId="47" fillId="0" borderId="4" xfId="0" applyNumberFormat="1" applyFont="1" applyBorder="1" applyAlignment="1">
      <alignment horizontal="right" vertical="center"/>
    </xf>
    <xf numFmtId="170" fontId="47" fillId="5" borderId="4" xfId="0" applyNumberFormat="1" applyFont="1" applyFill="1" applyBorder="1" applyAlignment="1">
      <alignment horizontal="right" vertical="center"/>
    </xf>
    <xf numFmtId="170" fontId="16" fillId="5" borderId="121" xfId="0" applyNumberFormat="1" applyFont="1" applyFill="1" applyBorder="1" applyAlignment="1">
      <alignment horizontal="right" vertical="center"/>
    </xf>
    <xf numFmtId="170" fontId="16" fillId="5" borderId="37" xfId="0" applyNumberFormat="1" applyFont="1" applyFill="1" applyBorder="1" applyAlignment="1">
      <alignment horizontal="right" vertical="center"/>
    </xf>
    <xf numFmtId="170" fontId="47" fillId="0" borderId="58" xfId="0" applyNumberFormat="1" applyFont="1" applyBorder="1" applyAlignment="1">
      <alignment horizontal="right" vertical="center"/>
    </xf>
    <xf numFmtId="170" fontId="47" fillId="0" borderId="2" xfId="0" applyNumberFormat="1" applyFont="1" applyBorder="1" applyAlignment="1">
      <alignment horizontal="right" vertical="center"/>
    </xf>
    <xf numFmtId="0" fontId="8" fillId="0" borderId="126" xfId="0" applyFont="1" applyBorder="1" applyAlignment="1">
      <alignment horizontal="left" vertical="center" wrapText="1" indent="1"/>
    </xf>
    <xf numFmtId="0" fontId="8" fillId="0" borderId="125" xfId="0" applyFont="1" applyBorder="1" applyAlignment="1">
      <alignment horizontal="left" vertical="center" wrapText="1" indent="1"/>
    </xf>
    <xf numFmtId="0" fontId="8" fillId="0" borderId="127" xfId="0" applyFont="1" applyBorder="1" applyAlignment="1">
      <alignment horizontal="left" vertical="center" wrapText="1" indent="1"/>
    </xf>
    <xf numFmtId="0" fontId="28" fillId="0" borderId="0" xfId="0" applyFont="1" applyAlignment="1">
      <alignment horizontal="left" vertical="center" wrapText="1"/>
    </xf>
    <xf numFmtId="3" fontId="8" fillId="0" borderId="0" xfId="0" applyNumberFormat="1" applyFont="1" applyAlignment="1">
      <alignment horizontal="right" vertical="center"/>
    </xf>
    <xf numFmtId="3" fontId="30" fillId="0" borderId="0" xfId="0" applyNumberFormat="1" applyFont="1" applyAlignment="1">
      <alignment horizontal="right" vertical="center" shrinkToFit="1"/>
    </xf>
    <xf numFmtId="3" fontId="56" fillId="0" borderId="0" xfId="0" applyNumberFormat="1" applyFont="1" applyAlignment="1">
      <alignment horizontal="right" vertical="center" wrapText="1"/>
    </xf>
    <xf numFmtId="37" fontId="8" fillId="0" borderId="129" xfId="0" applyNumberFormat="1" applyFont="1" applyBorder="1" applyAlignment="1">
      <alignment horizontal="right" vertical="center"/>
    </xf>
    <xf numFmtId="37" fontId="8" fillId="0" borderId="126" xfId="0" applyNumberFormat="1" applyFont="1" applyBorder="1" applyAlignment="1">
      <alignment horizontal="right" vertical="center"/>
    </xf>
    <xf numFmtId="37" fontId="24" fillId="0" borderId="0" xfId="0" applyNumberFormat="1" applyFont="1"/>
    <xf numFmtId="37" fontId="8" fillId="0" borderId="88" xfId="0" applyNumberFormat="1" applyFont="1" applyBorder="1" applyAlignment="1">
      <alignment horizontal="right" vertical="center" shrinkToFit="1"/>
    </xf>
    <xf numFmtId="37" fontId="8" fillId="0" borderId="135" xfId="0" applyNumberFormat="1" applyFont="1" applyBorder="1" applyAlignment="1">
      <alignment horizontal="right" vertical="center" shrinkToFit="1"/>
    </xf>
    <xf numFmtId="37" fontId="17" fillId="0" borderId="18" xfId="0" applyNumberFormat="1" applyFont="1" applyBorder="1" applyAlignment="1">
      <alignment horizontal="right" vertical="top" shrinkToFit="1"/>
    </xf>
    <xf numFmtId="37" fontId="17" fillId="0" borderId="43" xfId="0" applyNumberFormat="1" applyFont="1" applyBorder="1" applyAlignment="1">
      <alignment horizontal="right" vertical="top" shrinkToFit="1"/>
    </xf>
    <xf numFmtId="0" fontId="8" fillId="0" borderId="3" xfId="0" applyFont="1" applyBorder="1" applyAlignment="1">
      <alignment vertical="center" wrapText="1"/>
    </xf>
    <xf numFmtId="0" fontId="82" fillId="0" borderId="0" xfId="0" applyFont="1"/>
    <xf numFmtId="37" fontId="16" fillId="0" borderId="18" xfId="0" applyNumberFormat="1" applyFont="1" applyBorder="1" applyAlignment="1">
      <alignment vertical="center" shrinkToFit="1"/>
    </xf>
    <xf numFmtId="37" fontId="16" fillId="0" borderId="263" xfId="0" applyNumberFormat="1" applyFont="1" applyBorder="1" applyAlignment="1">
      <alignment vertical="center" shrinkToFit="1"/>
    </xf>
    <xf numFmtId="171" fontId="16" fillId="0" borderId="84" xfId="0" applyNumberFormat="1" applyFont="1" applyBorder="1" applyAlignment="1">
      <alignment horizontal="right" vertical="center" shrinkToFit="1"/>
    </xf>
    <xf numFmtId="171" fontId="16" fillId="0" borderId="43" xfId="0" applyNumberFormat="1" applyFont="1" applyBorder="1" applyAlignment="1">
      <alignment horizontal="right" vertical="center" shrinkToFit="1"/>
    </xf>
    <xf numFmtId="171" fontId="16" fillId="0" borderId="293" xfId="0" applyNumberFormat="1" applyFont="1" applyBorder="1" applyAlignment="1">
      <alignment horizontal="right" vertical="center" shrinkToFit="1"/>
    </xf>
    <xf numFmtId="0" fontId="8" fillId="10" borderId="127" xfId="0" applyFont="1" applyFill="1" applyBorder="1" applyAlignment="1">
      <alignment horizontal="left" vertical="center" wrapText="1" indent="1"/>
    </xf>
    <xf numFmtId="37" fontId="16" fillId="10" borderId="16" xfId="0" applyNumberFormat="1" applyFont="1" applyFill="1" applyBorder="1" applyAlignment="1">
      <alignment vertical="center" shrinkToFit="1"/>
    </xf>
    <xf numFmtId="37" fontId="16" fillId="10" borderId="274" xfId="0" applyNumberFormat="1" applyFont="1" applyFill="1" applyBorder="1" applyAlignment="1">
      <alignment vertical="center" shrinkToFit="1"/>
    </xf>
    <xf numFmtId="0" fontId="8" fillId="10" borderId="126" xfId="0" applyFont="1" applyFill="1" applyBorder="1" applyAlignment="1">
      <alignment horizontal="left" vertical="center" wrapText="1" indent="1"/>
    </xf>
    <xf numFmtId="37" fontId="16" fillId="10" borderId="18" xfId="0" applyNumberFormat="1" applyFont="1" applyFill="1" applyBorder="1" applyAlignment="1">
      <alignment horizontal="right" vertical="center" shrinkToFit="1"/>
    </xf>
    <xf numFmtId="37" fontId="16" fillId="10" borderId="263" xfId="0" applyNumberFormat="1" applyFont="1" applyFill="1" applyBorder="1" applyAlignment="1">
      <alignment horizontal="right" vertical="center" shrinkToFit="1"/>
    </xf>
    <xf numFmtId="0" fontId="8" fillId="10" borderId="125" xfId="0" applyFont="1" applyFill="1" applyBorder="1" applyAlignment="1">
      <alignment horizontal="left" vertical="center" wrapText="1" indent="1"/>
    </xf>
    <xf numFmtId="171" fontId="16" fillId="10" borderId="84" xfId="0" applyNumberFormat="1" applyFont="1" applyFill="1" applyBorder="1" applyAlignment="1">
      <alignment horizontal="right" vertical="center" shrinkToFit="1"/>
    </xf>
    <xf numFmtId="171" fontId="16" fillId="10" borderId="43" xfId="0" applyNumberFormat="1" applyFont="1" applyFill="1" applyBorder="1" applyAlignment="1">
      <alignment horizontal="right" vertical="center" shrinkToFit="1"/>
    </xf>
    <xf numFmtId="171" fontId="16" fillId="10" borderId="293" xfId="0" applyNumberFormat="1" applyFont="1" applyFill="1" applyBorder="1" applyAlignment="1">
      <alignment horizontal="right" vertical="center" shrinkToFit="1"/>
    </xf>
    <xf numFmtId="37" fontId="16" fillId="0" borderId="16" xfId="0" applyNumberFormat="1" applyFont="1" applyBorder="1" applyAlignment="1">
      <alignment vertical="center" shrinkToFit="1"/>
    </xf>
    <xf numFmtId="37" fontId="16" fillId="0" borderId="274" xfId="0" applyNumberFormat="1" applyFont="1" applyBorder="1" applyAlignment="1">
      <alignment vertical="center" shrinkToFit="1"/>
    </xf>
    <xf numFmtId="0" fontId="8" fillId="10" borderId="128" xfId="0" applyFont="1" applyFill="1" applyBorder="1" applyAlignment="1">
      <alignment horizontal="left" vertical="center" wrapText="1" indent="1"/>
    </xf>
    <xf numFmtId="0" fontId="8" fillId="10" borderId="152" xfId="0" applyFont="1" applyFill="1" applyBorder="1" applyAlignment="1">
      <alignment horizontal="left" vertical="center" wrapText="1" indent="1"/>
    </xf>
    <xf numFmtId="0" fontId="8" fillId="10" borderId="153" xfId="0" applyFont="1" applyFill="1" applyBorder="1" applyAlignment="1">
      <alignment horizontal="left" vertical="center" wrapText="1" indent="1"/>
    </xf>
    <xf numFmtId="37" fontId="16" fillId="10" borderId="257" xfId="0" applyNumberFormat="1" applyFont="1" applyFill="1" applyBorder="1" applyAlignment="1">
      <alignment vertical="center" shrinkToFit="1"/>
    </xf>
    <xf numFmtId="37" fontId="16" fillId="10" borderId="265" xfId="0" applyNumberFormat="1" applyFont="1" applyFill="1" applyBorder="1" applyAlignment="1">
      <alignment vertical="center" shrinkToFit="1"/>
    </xf>
    <xf numFmtId="37" fontId="16" fillId="10" borderId="294" xfId="0" applyNumberFormat="1" applyFont="1" applyFill="1" applyBorder="1" applyAlignment="1">
      <alignment horizontal="right" vertical="center" shrinkToFit="1"/>
    </xf>
    <xf numFmtId="37" fontId="16" fillId="10" borderId="295" xfId="0" applyNumberFormat="1" applyFont="1" applyFill="1" applyBorder="1" applyAlignment="1">
      <alignment horizontal="right" vertical="center" shrinkToFit="1"/>
    </xf>
    <xf numFmtId="0" fontId="8" fillId="10" borderId="77" xfId="0" applyFont="1" applyFill="1" applyBorder="1" applyAlignment="1">
      <alignment horizontal="left" vertical="center" wrapText="1" indent="1"/>
    </xf>
    <xf numFmtId="171" fontId="16" fillId="10" borderId="294" xfId="0" applyNumberFormat="1" applyFont="1" applyFill="1" applyBorder="1" applyAlignment="1">
      <alignment horizontal="right" vertical="center" shrinkToFit="1"/>
    </xf>
    <xf numFmtId="171" fontId="16" fillId="10" borderId="295" xfId="0" applyNumberFormat="1" applyFont="1" applyFill="1" applyBorder="1" applyAlignment="1">
      <alignment horizontal="right" vertical="center" shrinkToFit="1"/>
    </xf>
    <xf numFmtId="0" fontId="16" fillId="0" borderId="4" xfId="0" applyFont="1" applyBorder="1" applyAlignment="1">
      <alignment horizontal="right" vertical="center" wrapText="1"/>
    </xf>
    <xf numFmtId="0" fontId="16" fillId="7" borderId="4" xfId="0" applyFont="1" applyFill="1" applyBorder="1" applyAlignment="1">
      <alignment horizontal="right" vertical="center" wrapText="1"/>
    </xf>
    <xf numFmtId="0" fontId="16" fillId="7" borderId="1" xfId="0" applyFont="1" applyFill="1" applyBorder="1" applyAlignment="1">
      <alignment horizontal="right" vertical="center" wrapText="1"/>
    </xf>
    <xf numFmtId="3" fontId="16" fillId="7" borderId="4" xfId="0" applyNumberFormat="1" applyFont="1" applyFill="1" applyBorder="1" applyAlignment="1">
      <alignment horizontal="right" vertical="center" wrapText="1"/>
    </xf>
    <xf numFmtId="3" fontId="16" fillId="7" borderId="1" xfId="0" applyNumberFormat="1" applyFont="1" applyFill="1" applyBorder="1" applyAlignment="1">
      <alignment horizontal="right" vertical="center" wrapText="1"/>
    </xf>
    <xf numFmtId="1" fontId="8" fillId="0" borderId="87" xfId="0" applyNumberFormat="1" applyFont="1" applyBorder="1" applyAlignment="1">
      <alignment horizontal="right" vertical="center" shrinkToFit="1"/>
    </xf>
    <xf numFmtId="1" fontId="8" fillId="0" borderId="41" xfId="0" applyNumberFormat="1" applyFont="1" applyBorder="1" applyAlignment="1">
      <alignment horizontal="right" vertical="center" shrinkToFit="1"/>
    </xf>
    <xf numFmtId="1" fontId="8" fillId="0" borderId="48" xfId="0" applyNumberFormat="1" applyFont="1" applyBorder="1" applyAlignment="1">
      <alignment horizontal="right" vertical="center" shrinkToFit="1"/>
    </xf>
    <xf numFmtId="1" fontId="8" fillId="0" borderId="82" xfId="0" applyNumberFormat="1" applyFont="1" applyBorder="1" applyAlignment="1">
      <alignment horizontal="right" vertical="center" shrinkToFit="1"/>
    </xf>
    <xf numFmtId="1" fontId="8" fillId="0" borderId="18" xfId="0" applyNumberFormat="1" applyFont="1" applyBorder="1" applyAlignment="1">
      <alignment horizontal="right" vertical="center" shrinkToFit="1"/>
    </xf>
    <xf numFmtId="1" fontId="8" fillId="0" borderId="17" xfId="0" applyNumberFormat="1" applyFont="1" applyBorder="1" applyAlignment="1">
      <alignment horizontal="right" vertical="center" shrinkToFit="1"/>
    </xf>
    <xf numFmtId="9" fontId="8" fillId="0" borderId="84" xfId="0" applyNumberFormat="1" applyFont="1" applyBorder="1" applyAlignment="1">
      <alignment horizontal="right" vertical="center" shrinkToFit="1"/>
    </xf>
    <xf numFmtId="9" fontId="8" fillId="0" borderId="43" xfId="0" applyNumberFormat="1" applyFont="1" applyBorder="1" applyAlignment="1">
      <alignment horizontal="right" vertical="center" shrinkToFit="1"/>
    </xf>
    <xf numFmtId="9" fontId="8" fillId="0" borderId="47" xfId="0" applyNumberFormat="1" applyFont="1" applyBorder="1" applyAlignment="1">
      <alignment horizontal="right" vertical="center" shrinkToFit="1"/>
    </xf>
    <xf numFmtId="1" fontId="8" fillId="0" borderId="123" xfId="0" applyNumberFormat="1" applyFont="1" applyBorder="1" applyAlignment="1">
      <alignment horizontal="right" vertical="center" shrinkToFit="1"/>
    </xf>
    <xf numFmtId="1" fontId="8" fillId="0" borderId="45" xfId="0" applyNumberFormat="1" applyFont="1" applyBorder="1" applyAlignment="1">
      <alignment horizontal="right" vertical="center" shrinkToFit="1"/>
    </xf>
    <xf numFmtId="1" fontId="8" fillId="0" borderId="46" xfId="0" applyNumberFormat="1" applyFont="1" applyBorder="1" applyAlignment="1">
      <alignment horizontal="right" vertical="center" shrinkToFit="1"/>
    </xf>
    <xf numFmtId="3" fontId="8" fillId="0" borderId="86" xfId="0" applyNumberFormat="1" applyFont="1" applyBorder="1" applyAlignment="1">
      <alignment horizontal="right" vertical="center" shrinkToFit="1"/>
    </xf>
    <xf numFmtId="3" fontId="8" fillId="0" borderId="16" xfId="0" applyNumberFormat="1" applyFont="1" applyBorder="1" applyAlignment="1">
      <alignment horizontal="right" vertical="center" shrinkToFit="1"/>
    </xf>
    <xf numFmtId="1" fontId="8" fillId="0" borderId="16" xfId="0" applyNumberFormat="1" applyFont="1" applyBorder="1" applyAlignment="1">
      <alignment horizontal="right" vertical="center" shrinkToFit="1"/>
    </xf>
    <xf numFmtId="1" fontId="8" fillId="0" borderId="15" xfId="0" applyNumberFormat="1" applyFont="1" applyBorder="1" applyAlignment="1">
      <alignment horizontal="right" vertical="center" shrinkToFit="1"/>
    </xf>
    <xf numFmtId="3" fontId="8" fillId="0" borderId="82" xfId="0" applyNumberFormat="1" applyFont="1" applyBorder="1" applyAlignment="1">
      <alignment horizontal="right" vertical="center" shrinkToFit="1"/>
    </xf>
    <xf numFmtId="9" fontId="8" fillId="0" borderId="124" xfId="0" applyNumberFormat="1" applyFont="1" applyBorder="1" applyAlignment="1">
      <alignment horizontal="right" vertical="center" shrinkToFit="1"/>
    </xf>
    <xf numFmtId="9" fontId="8" fillId="0" borderId="18" xfId="0" applyNumberFormat="1" applyFont="1" applyBorder="1" applyAlignment="1">
      <alignment horizontal="right" vertical="center" shrinkToFit="1"/>
    </xf>
    <xf numFmtId="9" fontId="8" fillId="0" borderId="17" xfId="0" applyNumberFormat="1" applyFont="1" applyBorder="1" applyAlignment="1">
      <alignment horizontal="right" vertical="center" shrinkToFit="1"/>
    </xf>
    <xf numFmtId="0" fontId="8" fillId="0" borderId="1" xfId="0" applyFont="1" applyBorder="1" applyAlignment="1">
      <alignment vertical="center" wrapText="1"/>
    </xf>
    <xf numFmtId="0" fontId="8" fillId="0" borderId="37" xfId="0" applyFont="1" applyBorder="1" applyAlignment="1">
      <alignment vertical="center" wrapText="1"/>
    </xf>
    <xf numFmtId="0" fontId="8" fillId="0" borderId="49" xfId="0" applyFont="1" applyBorder="1" applyAlignment="1">
      <alignment vertical="center" wrapText="1"/>
    </xf>
    <xf numFmtId="0" fontId="8" fillId="0" borderId="2" xfId="0" applyFont="1" applyBorder="1" applyAlignment="1">
      <alignment vertical="center" wrapText="1"/>
    </xf>
    <xf numFmtId="3" fontId="8" fillId="0" borderId="18" xfId="0" applyNumberFormat="1" applyFont="1" applyBorder="1" applyAlignment="1">
      <alignment horizontal="right" vertical="center" shrinkToFit="1"/>
    </xf>
    <xf numFmtId="164" fontId="8" fillId="0" borderId="37" xfId="0" applyNumberFormat="1" applyFont="1" applyBorder="1" applyAlignment="1">
      <alignment horizontal="right" vertical="center" wrapText="1"/>
    </xf>
    <xf numFmtId="0" fontId="8" fillId="0" borderId="49" xfId="0" applyFont="1" applyBorder="1" applyAlignment="1">
      <alignment horizontal="right" vertical="center" wrapText="1"/>
    </xf>
    <xf numFmtId="0" fontId="8" fillId="0" borderId="2" xfId="0" applyFont="1" applyBorder="1" applyAlignment="1">
      <alignment horizontal="right" vertical="center" wrapText="1"/>
    </xf>
    <xf numFmtId="3" fontId="8" fillId="0" borderId="2"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8" fillId="0" borderId="77" xfId="0" applyFont="1" applyBorder="1" applyAlignment="1">
      <alignment horizontal="left" vertical="center" wrapText="1" indent="1"/>
    </xf>
    <xf numFmtId="37" fontId="8" fillId="10" borderId="78" xfId="0" applyNumberFormat="1" applyFont="1" applyFill="1" applyBorder="1" applyAlignment="1">
      <alignment horizontal="right" vertical="center"/>
    </xf>
    <xf numFmtId="37" fontId="8" fillId="10" borderId="2" xfId="0" applyNumberFormat="1" applyFont="1" applyFill="1" applyBorder="1" applyAlignment="1">
      <alignment horizontal="right" vertical="center"/>
    </xf>
    <xf numFmtId="37" fontId="17" fillId="10" borderId="18" xfId="0" applyNumberFormat="1" applyFont="1" applyFill="1" applyBorder="1" applyAlignment="1">
      <alignment horizontal="right" vertical="center" shrinkToFit="1"/>
    </xf>
    <xf numFmtId="37" fontId="8" fillId="10" borderId="1" xfId="0" applyNumberFormat="1" applyFont="1" applyFill="1" applyBorder="1" applyAlignment="1">
      <alignment horizontal="right" vertical="center"/>
    </xf>
    <xf numFmtId="170" fontId="8" fillId="10" borderId="1" xfId="0" applyNumberFormat="1" applyFont="1" applyFill="1" applyBorder="1" applyAlignment="1">
      <alignment horizontal="right" vertical="center"/>
    </xf>
    <xf numFmtId="170" fontId="8" fillId="10" borderId="78" xfId="0" applyNumberFormat="1" applyFont="1" applyFill="1" applyBorder="1" applyAlignment="1">
      <alignment horizontal="right" vertical="center"/>
    </xf>
    <xf numFmtId="37" fontId="8" fillId="10" borderId="80" xfId="0" applyNumberFormat="1" applyFont="1" applyFill="1" applyBorder="1" applyAlignment="1">
      <alignment horizontal="right" vertical="center"/>
    </xf>
    <xf numFmtId="37" fontId="8" fillId="10" borderId="37" xfId="0" applyNumberFormat="1" applyFont="1" applyFill="1" applyBorder="1" applyAlignment="1">
      <alignment horizontal="right" vertical="center"/>
    </xf>
    <xf numFmtId="37" fontId="17" fillId="10" borderId="43" xfId="0" applyNumberFormat="1" applyFont="1" applyFill="1" applyBorder="1" applyAlignment="1">
      <alignment horizontal="right" vertical="center" shrinkToFit="1"/>
    </xf>
    <xf numFmtId="37" fontId="16" fillId="10" borderId="43" xfId="0" applyNumberFormat="1" applyFont="1" applyFill="1" applyBorder="1" applyAlignment="1">
      <alignment horizontal="right" vertical="center" shrinkToFit="1"/>
    </xf>
    <xf numFmtId="37" fontId="8" fillId="10" borderId="59" xfId="0" applyNumberFormat="1" applyFont="1" applyFill="1" applyBorder="1" applyAlignment="1">
      <alignment horizontal="right" vertical="center" wrapText="1"/>
    </xf>
    <xf numFmtId="37" fontId="8" fillId="0" borderId="59" xfId="0" applyNumberFormat="1" applyFont="1" applyBorder="1" applyAlignment="1">
      <alignment horizontal="right" vertical="center" wrapText="1"/>
    </xf>
    <xf numFmtId="37" fontId="8" fillId="10" borderId="59" xfId="0" applyNumberFormat="1" applyFont="1" applyFill="1" applyBorder="1" applyAlignment="1">
      <alignment horizontal="right" vertical="center"/>
    </xf>
    <xf numFmtId="37" fontId="8" fillId="0" borderId="59" xfId="0" applyNumberFormat="1" applyFont="1" applyBorder="1" applyAlignment="1">
      <alignment horizontal="right" vertical="center"/>
    </xf>
    <xf numFmtId="37" fontId="17" fillId="10" borderId="25" xfId="0" applyNumberFormat="1" applyFont="1" applyFill="1" applyBorder="1" applyAlignment="1">
      <alignment horizontal="right" vertical="center" shrinkToFit="1"/>
    </xf>
    <xf numFmtId="37" fontId="17" fillId="0" borderId="14" xfId="0" applyNumberFormat="1" applyFont="1" applyBorder="1" applyAlignment="1">
      <alignment horizontal="right" vertical="center" shrinkToFit="1"/>
    </xf>
    <xf numFmtId="37" fontId="16" fillId="10" borderId="25" xfId="0" applyNumberFormat="1" applyFont="1" applyFill="1" applyBorder="1" applyAlignment="1">
      <alignment horizontal="right" vertical="center" shrinkToFit="1"/>
    </xf>
    <xf numFmtId="0" fontId="83" fillId="0" borderId="0" xfId="3" applyFont="1" applyAlignment="1">
      <alignment vertical="center"/>
    </xf>
    <xf numFmtId="0" fontId="28" fillId="6" borderId="104" xfId="0" applyFont="1" applyFill="1" applyBorder="1" applyAlignment="1">
      <alignment horizontal="center" vertical="center" wrapText="1"/>
    </xf>
    <xf numFmtId="0" fontId="8" fillId="7" borderId="3" xfId="0" applyFont="1" applyFill="1" applyBorder="1" applyAlignment="1">
      <alignment horizontal="left" vertical="center" wrapText="1" indent="1"/>
    </xf>
    <xf numFmtId="0" fontId="17" fillId="0" borderId="0" xfId="0" applyFont="1" applyAlignment="1">
      <alignment vertical="center"/>
    </xf>
    <xf numFmtId="0" fontId="28" fillId="2" borderId="20" xfId="0" applyFont="1" applyFill="1" applyBorder="1" applyAlignment="1">
      <alignment horizontal="center" vertical="center" wrapText="1"/>
    </xf>
    <xf numFmtId="0" fontId="8" fillId="0" borderId="7" xfId="0" applyFont="1" applyBorder="1" applyAlignment="1">
      <alignment vertical="center" wrapText="1"/>
    </xf>
    <xf numFmtId="0" fontId="36" fillId="0" borderId="1" xfId="2" quotePrefix="1" applyNumberFormat="1" applyFont="1" applyBorder="1" applyAlignment="1" applyProtection="1">
      <alignment horizontal="left" vertical="center" indent="1"/>
    </xf>
    <xf numFmtId="0" fontId="36" fillId="5" borderId="1" xfId="2" quotePrefix="1" applyNumberFormat="1" applyFont="1" applyFill="1" applyBorder="1" applyAlignment="1" applyProtection="1">
      <alignment horizontal="left" vertical="center" indent="1"/>
    </xf>
    <xf numFmtId="0" fontId="36" fillId="0" borderId="1" xfId="2" applyFont="1" applyBorder="1" applyAlignment="1">
      <alignment horizontal="left" vertical="center" indent="1"/>
    </xf>
    <xf numFmtId="0" fontId="36" fillId="0" borderId="53" xfId="2" applyFont="1" applyBorder="1" applyAlignment="1">
      <alignment horizontal="left" vertical="center" indent="1"/>
    </xf>
    <xf numFmtId="0" fontId="35" fillId="0" borderId="1" xfId="2" applyFill="1" applyBorder="1" applyAlignment="1">
      <alignment horizontal="left" vertical="center" indent="1"/>
    </xf>
    <xf numFmtId="0" fontId="36" fillId="0" borderId="1" xfId="2" applyFont="1" applyFill="1" applyBorder="1" applyAlignment="1">
      <alignment horizontal="left" vertical="center" indent="1"/>
    </xf>
    <xf numFmtId="37" fontId="30" fillId="7" borderId="50" xfId="0" applyNumberFormat="1" applyFont="1" applyFill="1" applyBorder="1" applyAlignment="1">
      <alignment horizontal="right" vertical="center" shrinkToFit="1"/>
    </xf>
    <xf numFmtId="37" fontId="30" fillId="0" borderId="197" xfId="0" applyNumberFormat="1" applyFont="1" applyBorder="1" applyAlignment="1">
      <alignment horizontal="right" vertical="center" shrinkToFit="1"/>
    </xf>
    <xf numFmtId="0" fontId="28" fillId="6" borderId="1" xfId="0" applyFont="1" applyFill="1" applyBorder="1" applyAlignment="1">
      <alignment horizontal="left" vertical="center" wrapText="1" indent="1"/>
    </xf>
    <xf numFmtId="37" fontId="30" fillId="7" borderId="2" xfId="0" applyNumberFormat="1" applyFont="1" applyFill="1" applyBorder="1" applyAlignment="1">
      <alignment vertical="center"/>
    </xf>
    <xf numFmtId="0" fontId="47" fillId="0" borderId="5" xfId="0" applyFont="1" applyBorder="1" applyAlignment="1">
      <alignment horizontal="left" vertical="center" indent="1"/>
    </xf>
    <xf numFmtId="37" fontId="30" fillId="0" borderId="152" xfId="0" applyNumberFormat="1" applyFont="1" applyBorder="1" applyAlignment="1">
      <alignment horizontal="right" vertical="center" shrinkToFit="1"/>
    </xf>
    <xf numFmtId="37" fontId="30" fillId="0" borderId="156" xfId="0" applyNumberFormat="1" applyFont="1" applyBorder="1" applyAlignment="1">
      <alignment horizontal="right" vertical="center" shrinkToFit="1"/>
    </xf>
    <xf numFmtId="37" fontId="30" fillId="0" borderId="19" xfId="0" applyNumberFormat="1" applyFont="1" applyBorder="1" applyAlignment="1">
      <alignment horizontal="right" vertical="center" shrinkToFit="1"/>
    </xf>
    <xf numFmtId="37" fontId="30" fillId="0" borderId="296" xfId="0" applyNumberFormat="1" applyFont="1" applyBorder="1" applyAlignment="1">
      <alignment horizontal="right" vertical="center" shrinkToFit="1"/>
    </xf>
    <xf numFmtId="37" fontId="30" fillId="0" borderId="297" xfId="0" applyNumberFormat="1" applyFont="1" applyBorder="1" applyAlignment="1">
      <alignment horizontal="right" vertical="center" shrinkToFit="1"/>
    </xf>
    <xf numFmtId="0" fontId="47" fillId="7" borderId="173" xfId="0" applyFont="1" applyFill="1" applyBorder="1" applyAlignment="1">
      <alignment horizontal="left" vertical="center" indent="1"/>
    </xf>
    <xf numFmtId="37" fontId="30" fillId="7" borderId="298" xfId="0" applyNumberFormat="1" applyFont="1" applyFill="1" applyBorder="1" applyAlignment="1">
      <alignment horizontal="right" vertical="center" shrinkToFit="1"/>
    </xf>
    <xf numFmtId="37" fontId="30" fillId="7" borderId="36" xfId="0" applyNumberFormat="1" applyFont="1" applyFill="1" applyBorder="1" applyAlignment="1">
      <alignment horizontal="right" vertical="center" shrinkToFit="1"/>
    </xf>
    <xf numFmtId="37" fontId="30" fillId="7" borderId="299" xfId="0" applyNumberFormat="1" applyFont="1" applyFill="1" applyBorder="1" applyAlignment="1">
      <alignment horizontal="right" vertical="center" shrinkToFit="1"/>
    </xf>
    <xf numFmtId="37" fontId="30" fillId="7" borderId="300" xfId="0" applyNumberFormat="1" applyFont="1" applyFill="1" applyBorder="1" applyAlignment="1">
      <alignment horizontal="right" vertical="center" shrinkToFit="1"/>
    </xf>
    <xf numFmtId="37" fontId="6" fillId="7" borderId="17" xfId="0" applyNumberFormat="1" applyFont="1" applyFill="1" applyBorder="1" applyAlignment="1">
      <alignment horizontal="right" vertical="center" shrinkToFit="1"/>
    </xf>
    <xf numFmtId="37" fontId="6" fillId="7" borderId="47" xfId="0" applyNumberFormat="1" applyFont="1" applyFill="1" applyBorder="1" applyAlignment="1">
      <alignment horizontal="right" vertical="center" shrinkToFit="1"/>
    </xf>
    <xf numFmtId="37" fontId="6" fillId="7" borderId="15" xfId="0" applyNumberFormat="1" applyFont="1" applyFill="1" applyBorder="1" applyAlignment="1">
      <alignment horizontal="right" vertical="center" shrinkToFit="1"/>
    </xf>
    <xf numFmtId="37" fontId="30" fillId="0" borderId="176" xfId="0" applyNumberFormat="1" applyFont="1" applyBorder="1" applyAlignment="1">
      <alignment horizontal="right" vertical="center" shrinkToFit="1"/>
    </xf>
    <xf numFmtId="0" fontId="47" fillId="7" borderId="3" xfId="0" applyFont="1" applyFill="1" applyBorder="1"/>
    <xf numFmtId="0" fontId="72" fillId="0" borderId="165" xfId="0" applyFont="1" applyBorder="1"/>
    <xf numFmtId="166" fontId="56" fillId="7" borderId="3" xfId="0" applyNumberFormat="1" applyFont="1" applyFill="1" applyBorder="1" applyAlignment="1">
      <alignment horizontal="right" vertical="center"/>
    </xf>
    <xf numFmtId="37" fontId="37" fillId="0" borderId="165" xfId="0" applyNumberFormat="1" applyFont="1" applyBorder="1" applyAlignment="1">
      <alignment horizontal="right" vertical="center" shrinkToFit="1"/>
    </xf>
    <xf numFmtId="37" fontId="30" fillId="0" borderId="18" xfId="0" applyNumberFormat="1" applyFont="1" applyBorder="1" applyAlignment="1">
      <alignment vertical="center" shrinkToFit="1"/>
    </xf>
    <xf numFmtId="37" fontId="30" fillId="0" borderId="17" xfId="0" applyNumberFormat="1" applyFont="1" applyBorder="1" applyAlignment="1">
      <alignment vertical="center" shrinkToFit="1"/>
    </xf>
    <xf numFmtId="37" fontId="30" fillId="0" borderId="1" xfId="0" applyNumberFormat="1" applyFont="1" applyBorder="1" applyAlignment="1">
      <alignment vertical="center" shrinkToFit="1"/>
    </xf>
    <xf numFmtId="171" fontId="30" fillId="0" borderId="301" xfId="0" applyNumberFormat="1" applyFont="1" applyBorder="1" applyAlignment="1">
      <alignment vertical="center" shrinkToFit="1"/>
    </xf>
    <xf numFmtId="171" fontId="30" fillId="0" borderId="223" xfId="0" applyNumberFormat="1" applyFont="1" applyBorder="1" applyAlignment="1">
      <alignment vertical="center" shrinkToFit="1"/>
    </xf>
    <xf numFmtId="37" fontId="30" fillId="7" borderId="16" xfId="0" applyNumberFormat="1" applyFont="1" applyFill="1" applyBorder="1" applyAlignment="1">
      <alignment vertical="center" shrinkToFit="1"/>
    </xf>
    <xf numFmtId="37" fontId="30" fillId="7" borderId="15" xfId="0" applyNumberFormat="1" applyFont="1" applyFill="1" applyBorder="1" applyAlignment="1">
      <alignment vertical="center" shrinkToFit="1"/>
    </xf>
    <xf numFmtId="37" fontId="30" fillId="7" borderId="2" xfId="0" applyNumberFormat="1" applyFont="1" applyFill="1" applyBorder="1" applyAlignment="1">
      <alignment vertical="center" shrinkToFit="1"/>
    </xf>
    <xf numFmtId="37" fontId="30" fillId="7" borderId="1" xfId="0" applyNumberFormat="1" applyFont="1" applyFill="1" applyBorder="1" applyAlignment="1">
      <alignment vertical="center" shrinkToFit="1"/>
    </xf>
    <xf numFmtId="171" fontId="30" fillId="7" borderId="301" xfId="0" applyNumberFormat="1" applyFont="1" applyFill="1" applyBorder="1" applyAlignment="1">
      <alignment vertical="center" shrinkToFit="1"/>
    </xf>
    <xf numFmtId="171" fontId="30" fillId="7" borderId="223" xfId="0" applyNumberFormat="1" applyFont="1" applyFill="1" applyBorder="1" applyAlignment="1">
      <alignment vertical="center" shrinkToFit="1"/>
    </xf>
    <xf numFmtId="37" fontId="30" fillId="0" borderId="16" xfId="0" applyNumberFormat="1" applyFont="1" applyBorder="1" applyAlignment="1">
      <alignment vertical="center" shrinkToFit="1"/>
    </xf>
    <xf numFmtId="37" fontId="30" fillId="0" borderId="15" xfId="0" applyNumberFormat="1" applyFont="1" applyBorder="1" applyAlignment="1">
      <alignment vertical="center" shrinkToFit="1"/>
    </xf>
    <xf numFmtId="37" fontId="30" fillId="0" borderId="2" xfId="0" applyNumberFormat="1" applyFont="1" applyBorder="1" applyAlignment="1">
      <alignment vertical="center" shrinkToFit="1"/>
    </xf>
    <xf numFmtId="171" fontId="30" fillId="7" borderId="1" xfId="0" applyNumberFormat="1" applyFont="1" applyFill="1" applyBorder="1" applyAlignment="1">
      <alignment vertical="center" shrinkToFit="1"/>
    </xf>
    <xf numFmtId="37" fontId="16" fillId="10" borderId="17" xfId="0" applyNumberFormat="1" applyFont="1" applyFill="1" applyBorder="1" applyAlignment="1">
      <alignment horizontal="right" vertical="center" shrinkToFit="1"/>
    </xf>
    <xf numFmtId="37" fontId="16" fillId="10" borderId="47" xfId="0" applyNumberFormat="1" applyFont="1" applyFill="1" applyBorder="1" applyAlignment="1">
      <alignment horizontal="right" vertical="center" shrinkToFit="1"/>
    </xf>
    <xf numFmtId="0" fontId="28" fillId="6" borderId="53" xfId="0" applyFont="1" applyFill="1" applyBorder="1" applyAlignment="1">
      <alignment horizontal="left" vertical="center" wrapText="1" indent="1"/>
    </xf>
    <xf numFmtId="37" fontId="16" fillId="10" borderId="14" xfId="0" applyNumberFormat="1" applyFont="1" applyFill="1" applyBorder="1" applyAlignment="1">
      <alignment horizontal="right" vertical="center" shrinkToFit="1"/>
    </xf>
    <xf numFmtId="0" fontId="84" fillId="0" borderId="0" xfId="3" applyFont="1" applyAlignment="1">
      <alignment horizontal="center" vertical="center"/>
    </xf>
    <xf numFmtId="0" fontId="46" fillId="8" borderId="101" xfId="0" applyFont="1" applyFill="1" applyBorder="1" applyAlignment="1">
      <alignment horizontal="center" vertical="center" wrapText="1"/>
    </xf>
    <xf numFmtId="0" fontId="46" fillId="8" borderId="20" xfId="0" applyFont="1" applyFill="1" applyBorder="1" applyAlignment="1">
      <alignment horizontal="center" vertical="center" wrapText="1"/>
    </xf>
    <xf numFmtId="0" fontId="46" fillId="8" borderId="118" xfId="0" applyFont="1" applyFill="1" applyBorder="1" applyAlignment="1">
      <alignment horizontal="center" vertical="center" wrapText="1"/>
    </xf>
    <xf numFmtId="0" fontId="46" fillId="8" borderId="65" xfId="0" applyFont="1" applyFill="1" applyBorder="1" applyAlignment="1">
      <alignment horizontal="center" vertical="center" wrapText="1"/>
    </xf>
    <xf numFmtId="0" fontId="46" fillId="8" borderId="13" xfId="0" applyFont="1" applyFill="1" applyBorder="1" applyAlignment="1">
      <alignment horizontal="center" vertical="center" wrapText="1"/>
    </xf>
    <xf numFmtId="0" fontId="69" fillId="0" borderId="77" xfId="0" applyFont="1" applyBorder="1" applyAlignment="1">
      <alignment horizontal="left" vertical="center" wrapText="1" indent="1"/>
    </xf>
    <xf numFmtId="37" fontId="69" fillId="0" borderId="4" xfId="0" applyNumberFormat="1" applyFont="1" applyBorder="1" applyAlignment="1">
      <alignment vertical="center"/>
    </xf>
    <xf numFmtId="169" fontId="69" fillId="0" borderId="1" xfId="0" applyNumberFormat="1" applyFont="1" applyBorder="1" applyAlignment="1">
      <alignment vertical="center"/>
    </xf>
    <xf numFmtId="169" fontId="69" fillId="0" borderId="77" xfId="0" applyNumberFormat="1" applyFont="1" applyBorder="1" applyAlignment="1">
      <alignment vertical="center"/>
    </xf>
    <xf numFmtId="0" fontId="69" fillId="9" borderId="77" xfId="0" applyFont="1" applyFill="1" applyBorder="1" applyAlignment="1">
      <alignment horizontal="left" vertical="center" wrapText="1" indent="1"/>
    </xf>
    <xf numFmtId="37" fontId="69" fillId="9" borderId="4" xfId="0" applyNumberFormat="1" applyFont="1" applyFill="1" applyBorder="1" applyAlignment="1">
      <alignment vertical="center"/>
    </xf>
    <xf numFmtId="169" fontId="69" fillId="9" borderId="1" xfId="0" applyNumberFormat="1" applyFont="1" applyFill="1" applyBorder="1" applyAlignment="1">
      <alignment vertical="center"/>
    </xf>
    <xf numFmtId="169" fontId="69" fillId="9" borderId="77" xfId="0" applyNumberFormat="1" applyFont="1" applyFill="1" applyBorder="1" applyAlignment="1">
      <alignment vertical="center"/>
    </xf>
    <xf numFmtId="0" fontId="24" fillId="9" borderId="77" xfId="0" applyFont="1" applyFill="1" applyBorder="1" applyAlignment="1">
      <alignment horizontal="left" vertical="center" indent="1"/>
    </xf>
    <xf numFmtId="37" fontId="70" fillId="0" borderId="4" xfId="0" applyNumberFormat="1" applyFont="1" applyBorder="1" applyAlignment="1">
      <alignment vertical="center"/>
    </xf>
    <xf numFmtId="169" fontId="70" fillId="0" borderId="1" xfId="0" applyNumberFormat="1" applyFont="1" applyBorder="1" applyAlignment="1">
      <alignment vertical="center"/>
    </xf>
    <xf numFmtId="37" fontId="70" fillId="9" borderId="4" xfId="0" applyNumberFormat="1" applyFont="1" applyFill="1" applyBorder="1" applyAlignment="1">
      <alignment vertical="center"/>
    </xf>
    <xf numFmtId="169" fontId="70" fillId="9" borderId="1" xfId="0" applyNumberFormat="1" applyFont="1" applyFill="1" applyBorder="1" applyAlignment="1">
      <alignment vertical="center"/>
    </xf>
    <xf numFmtId="0" fontId="24" fillId="0" borderId="77" xfId="0" applyFont="1" applyBorder="1" applyAlignment="1">
      <alignment horizontal="left" vertical="center" indent="1"/>
    </xf>
    <xf numFmtId="0" fontId="46" fillId="11" borderId="305" xfId="0" applyFont="1" applyFill="1" applyBorder="1" applyAlignment="1">
      <alignment horizontal="center" vertical="center" wrapText="1"/>
    </xf>
    <xf numFmtId="0" fontId="46" fillId="11" borderId="62" xfId="0" applyFont="1" applyFill="1" applyBorder="1" applyAlignment="1">
      <alignment horizontal="center" vertical="center" wrapText="1"/>
    </xf>
    <xf numFmtId="0" fontId="46" fillId="11" borderId="306" xfId="0" applyFont="1" applyFill="1" applyBorder="1" applyAlignment="1">
      <alignment horizontal="center" vertical="center" wrapText="1"/>
    </xf>
    <xf numFmtId="0" fontId="46" fillId="11" borderId="255" xfId="0" applyFont="1" applyFill="1" applyBorder="1" applyAlignment="1">
      <alignment horizontal="center" vertical="center" wrapText="1"/>
    </xf>
    <xf numFmtId="0" fontId="46" fillId="11" borderId="21" xfId="0" applyFont="1" applyFill="1" applyBorder="1" applyAlignment="1">
      <alignment horizontal="center" vertical="center" wrapText="1"/>
    </xf>
    <xf numFmtId="0" fontId="85" fillId="0" borderId="0" xfId="0" applyFont="1" applyAlignment="1">
      <alignment vertical="center"/>
    </xf>
    <xf numFmtId="0" fontId="44" fillId="6" borderId="188" xfId="0" applyFont="1" applyFill="1" applyBorder="1" applyAlignment="1">
      <alignment horizontal="center" vertical="center" wrapText="1"/>
    </xf>
    <xf numFmtId="0" fontId="86" fillId="6" borderId="188" xfId="0" applyFont="1" applyFill="1" applyBorder="1" applyAlignment="1">
      <alignment horizontal="center" vertical="center" wrapText="1"/>
    </xf>
    <xf numFmtId="0" fontId="87" fillId="0" borderId="0" xfId="0" applyFont="1" applyAlignment="1">
      <alignment vertical="center"/>
    </xf>
    <xf numFmtId="0" fontId="88" fillId="0" borderId="0" xfId="0" applyFont="1" applyAlignment="1">
      <alignment vertical="center"/>
    </xf>
    <xf numFmtId="0" fontId="30" fillId="0" borderId="192" xfId="0" applyFont="1" applyBorder="1" applyAlignment="1">
      <alignment horizontal="left" vertical="center" wrapText="1" indent="1"/>
    </xf>
    <xf numFmtId="37" fontId="16" fillId="7" borderId="307" xfId="0" applyNumberFormat="1" applyFont="1" applyFill="1" applyBorder="1" applyAlignment="1">
      <alignment horizontal="right" vertical="center"/>
    </xf>
    <xf numFmtId="0" fontId="16" fillId="7" borderId="154" xfId="0" applyFont="1" applyFill="1" applyBorder="1" applyAlignment="1">
      <alignment horizontal="right" vertical="center" wrapText="1"/>
    </xf>
    <xf numFmtId="0" fontId="16" fillId="0" borderId="193" xfId="0" applyFont="1" applyBorder="1" applyAlignment="1">
      <alignment horizontal="right" vertical="center" wrapText="1"/>
    </xf>
    <xf numFmtId="0" fontId="30" fillId="0" borderId="194" xfId="0" applyFont="1" applyBorder="1" applyAlignment="1">
      <alignment horizontal="left" vertical="center" wrapText="1" indent="1"/>
    </xf>
    <xf numFmtId="0" fontId="16" fillId="0" borderId="195" xfId="0" applyFont="1" applyBorder="1" applyAlignment="1">
      <alignment horizontal="right" vertical="center" wrapText="1"/>
    </xf>
    <xf numFmtId="3" fontId="16" fillId="7" borderId="35" xfId="0" applyNumberFormat="1" applyFont="1" applyFill="1" applyBorder="1" applyAlignment="1">
      <alignment horizontal="right" vertical="center" wrapText="1"/>
    </xf>
    <xf numFmtId="0" fontId="30" fillId="7" borderId="35" xfId="0" applyFont="1" applyFill="1" applyBorder="1" applyAlignment="1">
      <alignment horizontal="right" vertical="center" wrapText="1"/>
    </xf>
    <xf numFmtId="37" fontId="16" fillId="7" borderId="308" xfId="0" applyNumberFormat="1" applyFont="1" applyFill="1" applyBorder="1" applyAlignment="1">
      <alignment horizontal="right" vertical="center"/>
    </xf>
    <xf numFmtId="0" fontId="16" fillId="7" borderId="196" xfId="0" applyFont="1" applyFill="1" applyBorder="1" applyAlignment="1">
      <alignment horizontal="right" vertical="center" wrapText="1"/>
    </xf>
    <xf numFmtId="0" fontId="16" fillId="0" borderId="198" xfId="0" applyFont="1" applyBorder="1" applyAlignment="1">
      <alignment horizontal="right" vertical="center" wrapText="1"/>
    </xf>
    <xf numFmtId="0" fontId="37" fillId="6" borderId="67" xfId="0" applyFont="1" applyFill="1" applyBorder="1" applyAlignment="1">
      <alignment horizontal="left" vertical="center" wrapText="1" indent="1"/>
    </xf>
    <xf numFmtId="1" fontId="16" fillId="0" borderId="199" xfId="0" applyNumberFormat="1" applyFont="1" applyBorder="1" applyAlignment="1">
      <alignment horizontal="right" vertical="center" shrinkToFit="1"/>
    </xf>
    <xf numFmtId="0" fontId="30" fillId="0" borderId="0" xfId="0" applyFont="1" applyAlignment="1">
      <alignment horizontal="left" vertical="center"/>
    </xf>
    <xf numFmtId="0" fontId="16" fillId="5" borderId="58" xfId="0" applyFont="1" applyFill="1" applyBorder="1" applyAlignment="1">
      <alignment horizontal="right" vertical="center" wrapText="1"/>
    </xf>
    <xf numFmtId="0" fontId="16" fillId="5" borderId="4" xfId="0" applyFont="1" applyFill="1" applyBorder="1" applyAlignment="1">
      <alignment horizontal="right" vertical="center" wrapText="1"/>
    </xf>
    <xf numFmtId="3" fontId="16" fillId="5" borderId="4" xfId="0" applyNumberFormat="1" applyFont="1" applyFill="1" applyBorder="1" applyAlignment="1">
      <alignment horizontal="right" vertical="center" wrapText="1"/>
    </xf>
    <xf numFmtId="37" fontId="16" fillId="7" borderId="35" xfId="0" applyNumberFormat="1" applyFont="1" applyFill="1" applyBorder="1" applyAlignment="1">
      <alignment vertical="center"/>
    </xf>
    <xf numFmtId="37" fontId="16" fillId="0" borderId="68" xfId="0" applyNumberFormat="1" applyFont="1" applyBorder="1" applyAlignment="1">
      <alignment vertical="center" shrinkToFit="1"/>
    </xf>
    <xf numFmtId="37" fontId="16" fillId="0" borderId="35" xfId="0" applyNumberFormat="1" applyFont="1" applyBorder="1" applyAlignment="1">
      <alignment vertical="center"/>
    </xf>
    <xf numFmtId="37" fontId="16" fillId="7" borderId="84" xfId="0" applyNumberFormat="1" applyFont="1" applyFill="1" applyBorder="1" applyAlignment="1">
      <alignment horizontal="right" vertical="center"/>
    </xf>
    <xf numFmtId="37" fontId="16" fillId="0" borderId="151" xfId="0" applyNumberFormat="1" applyFont="1" applyBorder="1" applyAlignment="1">
      <alignment horizontal="right" vertical="center"/>
    </xf>
    <xf numFmtId="37" fontId="16" fillId="7" borderId="151" xfId="0" applyNumberFormat="1" applyFont="1" applyFill="1" applyBorder="1" applyAlignment="1">
      <alignment horizontal="right" vertical="center" shrinkToFit="1"/>
    </xf>
    <xf numFmtId="37" fontId="16" fillId="7" borderId="151" xfId="0" applyNumberFormat="1" applyFont="1" applyFill="1" applyBorder="1" applyAlignment="1">
      <alignment horizontal="right" vertical="center"/>
    </xf>
    <xf numFmtId="37" fontId="16" fillId="7" borderId="151" xfId="0" applyNumberFormat="1" applyFont="1" applyFill="1" applyBorder="1" applyAlignment="1">
      <alignment vertical="center" shrinkToFit="1"/>
    </xf>
    <xf numFmtId="37" fontId="16" fillId="0" borderId="151" xfId="0" applyNumberFormat="1" applyFont="1" applyBorder="1" applyAlignment="1">
      <alignment vertical="center"/>
    </xf>
    <xf numFmtId="37" fontId="16" fillId="7" borderId="151" xfId="0" applyNumberFormat="1" applyFont="1" applyFill="1" applyBorder="1" applyAlignment="1">
      <alignment vertical="center"/>
    </xf>
    <xf numFmtId="37" fontId="16" fillId="0" borderId="151" xfId="0" applyNumberFormat="1" applyFont="1" applyBorder="1" applyAlignment="1">
      <alignment vertical="center" shrinkToFit="1"/>
    </xf>
    <xf numFmtId="0" fontId="16" fillId="5" borderId="151" xfId="0" applyFont="1" applyFill="1" applyBorder="1" applyAlignment="1">
      <alignment horizontal="right" vertical="center" wrapText="1"/>
    </xf>
    <xf numFmtId="0" fontId="16" fillId="5" borderId="43" xfId="0" applyFont="1" applyFill="1" applyBorder="1" applyAlignment="1">
      <alignment horizontal="right" vertical="center" wrapText="1"/>
    </xf>
    <xf numFmtId="0" fontId="16" fillId="5" borderId="121" xfId="0" applyFont="1" applyFill="1" applyBorder="1" applyAlignment="1">
      <alignment horizontal="right" vertical="center" wrapText="1"/>
    </xf>
    <xf numFmtId="37" fontId="16" fillId="7" borderId="154" xfId="0" applyNumberFormat="1" applyFont="1" applyFill="1" applyBorder="1" applyAlignment="1">
      <alignment vertical="center" shrinkToFit="1"/>
    </xf>
    <xf numFmtId="37" fontId="16" fillId="0" borderId="154" xfId="0" applyNumberFormat="1" applyFont="1" applyBorder="1" applyAlignment="1">
      <alignment vertical="center" shrinkToFit="1"/>
    </xf>
    <xf numFmtId="3" fontId="16" fillId="5" borderId="204" xfId="0" applyNumberFormat="1" applyFont="1" applyFill="1" applyBorder="1" applyAlignment="1">
      <alignment horizontal="right" vertical="center" shrinkToFit="1"/>
    </xf>
    <xf numFmtId="37" fontId="16" fillId="7" borderId="84" xfId="0" applyNumberFormat="1" applyFont="1" applyFill="1" applyBorder="1" applyAlignment="1">
      <alignment vertical="center"/>
    </xf>
    <xf numFmtId="37" fontId="16" fillId="0" borderId="84" xfId="0" applyNumberFormat="1" applyFont="1" applyBorder="1" applyAlignment="1">
      <alignment vertical="center"/>
    </xf>
    <xf numFmtId="37" fontId="16" fillId="7" borderId="68" xfId="0" applyNumberFormat="1" applyFont="1" applyFill="1" applyBorder="1" applyAlignment="1">
      <alignment vertical="center" shrinkToFit="1"/>
    </xf>
    <xf numFmtId="37" fontId="16" fillId="5" borderId="270" xfId="0" applyNumberFormat="1" applyFont="1" applyFill="1" applyBorder="1" applyAlignment="1">
      <alignment horizontal="right" vertical="center" shrinkToFit="1"/>
    </xf>
    <xf numFmtId="1" fontId="38" fillId="6" borderId="256" xfId="0" applyNumberFormat="1" applyFont="1" applyFill="1" applyBorder="1" applyAlignment="1">
      <alignment horizontal="center" vertical="center" shrinkToFit="1"/>
    </xf>
    <xf numFmtId="37" fontId="16" fillId="7" borderId="292" xfId="0" applyNumberFormat="1" applyFont="1" applyFill="1" applyBorder="1" applyAlignment="1">
      <alignment horizontal="right" vertical="center" shrinkToFit="1"/>
    </xf>
    <xf numFmtId="0" fontId="37" fillId="0" borderId="14" xfId="0" applyFont="1" applyBorder="1" applyAlignment="1">
      <alignment horizontal="left" vertical="center" wrapText="1"/>
    </xf>
    <xf numFmtId="0" fontId="30" fillId="0" borderId="139" xfId="0" applyFont="1" applyBorder="1" applyAlignment="1">
      <alignment horizontal="left" vertical="center" wrapText="1" indent="1"/>
    </xf>
    <xf numFmtId="37" fontId="16" fillId="0" borderId="87" xfId="0" applyNumberFormat="1" applyFont="1" applyBorder="1" applyAlignment="1">
      <alignment horizontal="right" vertical="center" shrinkToFit="1"/>
    </xf>
    <xf numFmtId="37" fontId="39" fillId="0" borderId="41" xfId="0" applyNumberFormat="1" applyFont="1" applyBorder="1" applyAlignment="1">
      <alignment horizontal="right" vertical="center" shrinkToFit="1"/>
    </xf>
    <xf numFmtId="0" fontId="30" fillId="0" borderId="88" xfId="0" applyFont="1" applyBorder="1" applyAlignment="1">
      <alignment horizontal="left" vertical="center" wrapText="1" indent="1"/>
    </xf>
    <xf numFmtId="37" fontId="16" fillId="0" borderId="82" xfId="0" applyNumberFormat="1" applyFont="1" applyBorder="1" applyAlignment="1">
      <alignment horizontal="right" vertical="center" shrinkToFit="1"/>
    </xf>
    <xf numFmtId="0" fontId="30" fillId="0" borderId="140" xfId="0" applyFont="1" applyBorder="1" applyAlignment="1">
      <alignment horizontal="left" vertical="center" wrapText="1" indent="1"/>
    </xf>
    <xf numFmtId="37" fontId="16" fillId="0" borderId="84" xfId="0" applyNumberFormat="1" applyFont="1" applyBorder="1" applyAlignment="1">
      <alignment horizontal="right" vertical="center" shrinkToFit="1"/>
    </xf>
    <xf numFmtId="37" fontId="39" fillId="0" borderId="43" xfId="0" applyNumberFormat="1" applyFont="1" applyBorder="1" applyAlignment="1">
      <alignment horizontal="right" vertical="center" shrinkToFit="1"/>
    </xf>
    <xf numFmtId="37" fontId="16" fillId="0" borderId="47" xfId="0" applyNumberFormat="1" applyFont="1" applyBorder="1" applyAlignment="1">
      <alignment horizontal="right" vertical="center" wrapText="1"/>
    </xf>
    <xf numFmtId="0" fontId="30" fillId="7" borderId="141" xfId="0" applyFont="1" applyFill="1" applyBorder="1" applyAlignment="1">
      <alignment horizontal="left" vertical="center" wrapText="1" indent="1"/>
    </xf>
    <xf numFmtId="37" fontId="16" fillId="7" borderId="123" xfId="0" applyNumberFormat="1" applyFont="1" applyFill="1" applyBorder="1" applyAlignment="1">
      <alignment horizontal="right" vertical="center" shrinkToFit="1"/>
    </xf>
    <xf numFmtId="37" fontId="39" fillId="7" borderId="45" xfId="0" applyNumberFormat="1" applyFont="1" applyFill="1" applyBorder="1" applyAlignment="1">
      <alignment horizontal="right" vertical="center" shrinkToFit="1"/>
    </xf>
    <xf numFmtId="0" fontId="30" fillId="7" borderId="88" xfId="0" applyFont="1" applyFill="1" applyBorder="1" applyAlignment="1">
      <alignment horizontal="left" vertical="center" wrapText="1" indent="1"/>
    </xf>
    <xf numFmtId="37" fontId="39" fillId="7" borderId="18" xfId="0" applyNumberFormat="1" applyFont="1" applyFill="1" applyBorder="1" applyAlignment="1">
      <alignment horizontal="right" vertical="center" shrinkToFit="1"/>
    </xf>
    <xf numFmtId="0" fontId="30" fillId="7" borderId="140" xfId="0" applyFont="1" applyFill="1" applyBorder="1" applyAlignment="1">
      <alignment horizontal="left" vertical="center" wrapText="1" indent="1"/>
    </xf>
    <xf numFmtId="37" fontId="39" fillId="7" borderId="43" xfId="0" applyNumberFormat="1" applyFont="1" applyFill="1" applyBorder="1" applyAlignment="1">
      <alignment horizontal="right" vertical="center" shrinkToFit="1"/>
    </xf>
    <xf numFmtId="37" fontId="16" fillId="7" borderId="47" xfId="0" applyNumberFormat="1" applyFont="1" applyFill="1" applyBorder="1" applyAlignment="1">
      <alignment horizontal="right" vertical="center" wrapText="1"/>
    </xf>
    <xf numFmtId="0" fontId="30" fillId="0" borderId="141" xfId="0" applyFont="1" applyBorder="1" applyAlignment="1">
      <alignment horizontal="left" vertical="center" wrapText="1" indent="1"/>
    </xf>
    <xf numFmtId="37" fontId="16" fillId="0" borderId="123" xfId="0" applyNumberFormat="1" applyFont="1" applyBorder="1" applyAlignment="1">
      <alignment horizontal="right" vertical="center" shrinkToFit="1"/>
    </xf>
    <xf numFmtId="37" fontId="39" fillId="0" borderId="45" xfId="0" applyNumberFormat="1" applyFont="1" applyBorder="1" applyAlignment="1">
      <alignment horizontal="right" vertical="center" shrinkToFit="1"/>
    </xf>
    <xf numFmtId="0" fontId="30" fillId="7" borderId="142" xfId="0" applyFont="1" applyFill="1" applyBorder="1" applyAlignment="1">
      <alignment horizontal="left" vertical="center" wrapText="1" indent="1"/>
    </xf>
    <xf numFmtId="37" fontId="39" fillId="7" borderId="16" xfId="0" applyNumberFormat="1" applyFont="1" applyFill="1" applyBorder="1" applyAlignment="1">
      <alignment horizontal="right" vertical="center" shrinkToFit="1"/>
    </xf>
    <xf numFmtId="37" fontId="16" fillId="0" borderId="272" xfId="0" applyNumberFormat="1" applyFont="1" applyBorder="1" applyAlignment="1">
      <alignment horizontal="right" vertical="center" wrapText="1"/>
    </xf>
    <xf numFmtId="0" fontId="30" fillId="0" borderId="145" xfId="0" applyFont="1" applyBorder="1" applyAlignment="1">
      <alignment horizontal="left" vertical="center" wrapText="1" indent="1"/>
    </xf>
    <xf numFmtId="37" fontId="16" fillId="7" borderId="7" xfId="0" applyNumberFormat="1" applyFont="1" applyFill="1" applyBorder="1" applyAlignment="1">
      <alignment horizontal="right" vertical="center" shrinkToFit="1"/>
    </xf>
    <xf numFmtId="3" fontId="39" fillId="0" borderId="0" xfId="0" applyNumberFormat="1" applyFont="1" applyAlignment="1">
      <alignment horizontal="right" vertical="center" shrinkToFit="1"/>
    </xf>
    <xf numFmtId="0" fontId="30" fillId="0" borderId="48" xfId="0" applyFont="1" applyBorder="1" applyAlignment="1">
      <alignment horizontal="left" vertical="center" wrapText="1" indent="1"/>
    </xf>
    <xf numFmtId="0" fontId="30" fillId="0" borderId="47" xfId="0" applyFont="1" applyBorder="1" applyAlignment="1">
      <alignment horizontal="left" vertical="center" wrapText="1" indent="1"/>
    </xf>
    <xf numFmtId="0" fontId="30" fillId="7" borderId="46" xfId="0" applyFont="1" applyFill="1" applyBorder="1" applyAlignment="1">
      <alignment horizontal="left" vertical="center" wrapText="1" indent="1"/>
    </xf>
    <xf numFmtId="37" fontId="16" fillId="7" borderId="236" xfId="0" applyNumberFormat="1" applyFont="1" applyFill="1" applyBorder="1" applyAlignment="1">
      <alignment horizontal="right" vertical="center" shrinkToFit="1"/>
    </xf>
    <xf numFmtId="0" fontId="30" fillId="7" borderId="17" xfId="0" applyFont="1" applyFill="1" applyBorder="1" applyAlignment="1">
      <alignment horizontal="left" vertical="center" wrapText="1" indent="1"/>
    </xf>
    <xf numFmtId="0" fontId="30" fillId="7" borderId="47" xfId="0" applyFont="1" applyFill="1" applyBorder="1" applyAlignment="1">
      <alignment horizontal="left" vertical="center" wrapText="1" indent="1"/>
    </xf>
    <xf numFmtId="0" fontId="30" fillId="0" borderId="46" xfId="0" applyFont="1" applyBorder="1" applyAlignment="1">
      <alignment horizontal="left" vertical="center" wrapText="1" indent="1"/>
    </xf>
    <xf numFmtId="37" fontId="16" fillId="0" borderId="236" xfId="0" applyNumberFormat="1" applyFont="1" applyBorder="1" applyAlignment="1">
      <alignment horizontal="right" vertical="center" shrinkToFit="1"/>
    </xf>
    <xf numFmtId="0" fontId="30" fillId="7" borderId="15" xfId="0" applyFont="1" applyFill="1" applyBorder="1" applyAlignment="1">
      <alignment horizontal="left" vertical="center" wrapText="1" indent="1"/>
    </xf>
    <xf numFmtId="0" fontId="30" fillId="0" borderId="45" xfId="0" applyFont="1" applyBorder="1" applyAlignment="1">
      <alignment horizontal="left" vertical="center" wrapText="1" indent="1"/>
    </xf>
    <xf numFmtId="0" fontId="30" fillId="0" borderId="18" xfId="0" applyFont="1" applyBorder="1" applyAlignment="1">
      <alignment horizontal="left" vertical="center" wrapText="1" indent="1"/>
    </xf>
    <xf numFmtId="0" fontId="30" fillId="0" borderId="76" xfId="0" applyFont="1" applyBorder="1" applyAlignment="1">
      <alignment horizontal="left" vertical="center" wrapText="1" indent="1"/>
    </xf>
    <xf numFmtId="37" fontId="16" fillId="0" borderId="43" xfId="0" applyNumberFormat="1" applyFont="1" applyBorder="1" applyAlignment="1">
      <alignment vertical="center" shrinkToFit="1"/>
    </xf>
    <xf numFmtId="37" fontId="39" fillId="0" borderId="197" xfId="0" applyNumberFormat="1" applyFont="1" applyBorder="1" applyAlignment="1">
      <alignment vertical="center" shrinkToFit="1"/>
    </xf>
    <xf numFmtId="37" fontId="47" fillId="7" borderId="2" xfId="0" applyNumberFormat="1" applyFont="1" applyFill="1" applyBorder="1" applyAlignment="1">
      <alignment horizontal="right" vertical="center"/>
    </xf>
    <xf numFmtId="37" fontId="47" fillId="7" borderId="7" xfId="0" applyNumberFormat="1" applyFont="1" applyFill="1" applyBorder="1" applyAlignment="1">
      <alignment horizontal="right" vertical="center"/>
    </xf>
    <xf numFmtId="0" fontId="37" fillId="0" borderId="0" xfId="0" applyFont="1" applyAlignment="1">
      <alignment horizontal="left" vertical="center"/>
    </xf>
    <xf numFmtId="0" fontId="57" fillId="0" borderId="0" xfId="0" applyFont="1" applyAlignment="1">
      <alignment horizontal="left" vertical="center"/>
    </xf>
    <xf numFmtId="169" fontId="16" fillId="0" borderId="259" xfId="0" applyNumberFormat="1" applyFont="1" applyBorder="1" applyAlignment="1">
      <alignment horizontal="right" vertical="center" shrinkToFit="1"/>
    </xf>
    <xf numFmtId="0" fontId="91" fillId="0" borderId="0" xfId="0" applyFont="1" applyAlignment="1">
      <alignment horizontal="left" vertical="center"/>
    </xf>
    <xf numFmtId="169" fontId="16" fillId="0" borderId="193" xfId="0" applyNumberFormat="1" applyFont="1" applyBorder="1" applyAlignment="1">
      <alignment horizontal="right" vertical="center" shrinkToFit="1"/>
    </xf>
    <xf numFmtId="169" fontId="16" fillId="0" borderId="309" xfId="0" applyNumberFormat="1" applyFont="1" applyBorder="1" applyAlignment="1">
      <alignment horizontal="right" vertical="center" shrinkToFit="1"/>
    </xf>
    <xf numFmtId="169" fontId="16" fillId="0" borderId="260" xfId="0" applyNumberFormat="1" applyFont="1" applyBorder="1" applyAlignment="1">
      <alignment horizontal="right" vertical="center" shrinkToFit="1"/>
    </xf>
    <xf numFmtId="169" fontId="16" fillId="7" borderId="193" xfId="0" applyNumberFormat="1" applyFont="1" applyFill="1" applyBorder="1" applyAlignment="1">
      <alignment horizontal="right" vertical="center" shrinkToFit="1"/>
    </xf>
    <xf numFmtId="169" fontId="16" fillId="7" borderId="309" xfId="0" applyNumberFormat="1" applyFont="1" applyFill="1" applyBorder="1" applyAlignment="1">
      <alignment horizontal="right" vertical="center" shrinkToFit="1"/>
    </xf>
    <xf numFmtId="169" fontId="16" fillId="7" borderId="260" xfId="0" applyNumberFormat="1" applyFont="1" applyFill="1" applyBorder="1" applyAlignment="1">
      <alignment horizontal="right" vertical="center" shrinkToFit="1"/>
    </xf>
    <xf numFmtId="164" fontId="16" fillId="0" borderId="77" xfId="0" applyNumberFormat="1" applyFont="1" applyBorder="1" applyAlignment="1">
      <alignment horizontal="right" vertical="center" shrinkToFit="1"/>
    </xf>
    <xf numFmtId="164" fontId="16" fillId="0" borderId="202" xfId="0" applyNumberFormat="1" applyFont="1" applyBorder="1" applyAlignment="1">
      <alignment horizontal="right" vertical="center" shrinkToFit="1"/>
    </xf>
    <xf numFmtId="164" fontId="30" fillId="7" borderId="153" xfId="0" applyNumberFormat="1" applyFont="1" applyFill="1" applyBorder="1" applyAlignment="1">
      <alignment horizontal="right" vertical="center" shrinkToFit="1"/>
    </xf>
    <xf numFmtId="164" fontId="30" fillId="7" borderId="77" xfId="0" applyNumberFormat="1" applyFont="1" applyFill="1" applyBorder="1" applyAlignment="1">
      <alignment horizontal="right" vertical="center" shrinkToFit="1"/>
    </xf>
    <xf numFmtId="164" fontId="30" fillId="7" borderId="202" xfId="0" applyNumberFormat="1" applyFont="1" applyFill="1" applyBorder="1" applyAlignment="1">
      <alignment horizontal="right" vertical="center" shrinkToFit="1"/>
    </xf>
    <xf numFmtId="164" fontId="16" fillId="0" borderId="278" xfId="0" applyNumberFormat="1" applyFont="1" applyBorder="1" applyAlignment="1">
      <alignment horizontal="right" vertical="center" shrinkToFit="1"/>
    </xf>
    <xf numFmtId="164" fontId="16" fillId="7" borderId="278" xfId="0" applyNumberFormat="1" applyFont="1" applyFill="1" applyBorder="1" applyAlignment="1">
      <alignment horizontal="right" vertical="center" shrinkToFit="1"/>
    </xf>
    <xf numFmtId="164" fontId="16" fillId="7" borderId="77" xfId="0" applyNumberFormat="1" applyFont="1" applyFill="1" applyBorder="1" applyAlignment="1">
      <alignment horizontal="right" vertical="center" shrinkToFit="1"/>
    </xf>
    <xf numFmtId="164" fontId="16" fillId="7" borderId="202" xfId="0" applyNumberFormat="1" applyFont="1" applyFill="1" applyBorder="1" applyAlignment="1">
      <alignment horizontal="right" vertical="center" shrinkToFit="1"/>
    </xf>
    <xf numFmtId="164" fontId="16" fillId="0" borderId="153" xfId="0" applyNumberFormat="1" applyFont="1" applyBorder="1" applyAlignment="1">
      <alignment horizontal="right" vertical="center" shrinkToFit="1"/>
    </xf>
    <xf numFmtId="0" fontId="92" fillId="0" borderId="0" xfId="0" applyFont="1" applyAlignment="1">
      <alignment horizontal="left" vertical="center"/>
    </xf>
    <xf numFmtId="0" fontId="16" fillId="0" borderId="78" xfId="0" applyFont="1" applyBorder="1" applyAlignment="1">
      <alignment horizontal="right" vertical="center"/>
    </xf>
    <xf numFmtId="37" fontId="16" fillId="0" borderId="310" xfId="0" applyNumberFormat="1" applyFont="1" applyBorder="1" applyAlignment="1">
      <alignment horizontal="right" vertical="center" shrinkToFit="1"/>
    </xf>
    <xf numFmtId="0" fontId="16" fillId="0" borderId="165" xfId="0" applyFont="1" applyBorder="1" applyAlignment="1">
      <alignment horizontal="right" vertical="center"/>
    </xf>
    <xf numFmtId="0" fontId="16" fillId="7" borderId="165" xfId="0" applyFont="1" applyFill="1" applyBorder="1" applyAlignment="1">
      <alignment horizontal="right" vertical="center"/>
    </xf>
    <xf numFmtId="0" fontId="16" fillId="0" borderId="215" xfId="0" applyFont="1" applyBorder="1" applyAlignment="1">
      <alignment horizontal="right" vertical="center"/>
    </xf>
    <xf numFmtId="0" fontId="16" fillId="7" borderId="175" xfId="0" applyFont="1" applyFill="1" applyBorder="1" applyAlignment="1">
      <alignment horizontal="right" vertical="center"/>
    </xf>
    <xf numFmtId="0" fontId="16" fillId="0" borderId="80" xfId="0" applyFont="1" applyBorder="1" applyAlignment="1">
      <alignment horizontal="right" vertical="center"/>
    </xf>
    <xf numFmtId="37" fontId="16" fillId="7" borderId="311" xfId="0" applyNumberFormat="1" applyFont="1" applyFill="1" applyBorder="1" applyAlignment="1">
      <alignment horizontal="right" vertical="center" shrinkToFit="1"/>
    </xf>
    <xf numFmtId="37" fontId="16" fillId="0" borderId="311" xfId="0" applyNumberFormat="1" applyFont="1" applyBorder="1" applyAlignment="1">
      <alignment horizontal="right" vertical="center" shrinkToFit="1"/>
    </xf>
    <xf numFmtId="37" fontId="16" fillId="0" borderId="35" xfId="0" applyNumberFormat="1" applyFont="1" applyBorder="1" applyAlignment="1">
      <alignment horizontal="right" vertical="center" wrapText="1"/>
    </xf>
    <xf numFmtId="37" fontId="16" fillId="7" borderId="272" xfId="0" applyNumberFormat="1" applyFont="1" applyFill="1" applyBorder="1" applyAlignment="1">
      <alignment horizontal="right" vertical="center"/>
    </xf>
    <xf numFmtId="37" fontId="16" fillId="0" borderId="312" xfId="0" applyNumberFormat="1" applyFont="1" applyBorder="1" applyAlignment="1">
      <alignment horizontal="right" vertical="center" shrinkToFit="1"/>
    </xf>
    <xf numFmtId="37" fontId="24" fillId="7" borderId="313" xfId="0" applyNumberFormat="1" applyFont="1" applyFill="1" applyBorder="1" applyAlignment="1">
      <alignment vertical="center"/>
    </xf>
    <xf numFmtId="37" fontId="17" fillId="0" borderId="41" xfId="0" applyNumberFormat="1" applyFont="1" applyBorder="1" applyAlignment="1">
      <alignment vertical="center"/>
    </xf>
    <xf numFmtId="37" fontId="17" fillId="0" borderId="41" xfId="0" applyNumberFormat="1" applyFont="1" applyBorder="1" applyAlignment="1">
      <alignment horizontal="right" vertical="center"/>
    </xf>
    <xf numFmtId="37" fontId="17" fillId="0" borderId="15" xfId="0" applyNumberFormat="1" applyFont="1" applyBorder="1" applyAlignment="1">
      <alignment horizontal="right" vertical="center"/>
    </xf>
    <xf numFmtId="37" fontId="16" fillId="0" borderId="263" xfId="0" applyNumberFormat="1" applyFont="1" applyBorder="1" applyAlignment="1">
      <alignment horizontal="right" vertical="center"/>
    </xf>
    <xf numFmtId="37" fontId="17" fillId="0" borderId="18" xfId="0" applyNumberFormat="1" applyFont="1" applyBorder="1" applyAlignment="1">
      <alignment vertical="center"/>
    </xf>
    <xf numFmtId="37" fontId="17" fillId="0" borderId="18" xfId="0" applyNumberFormat="1" applyFont="1" applyBorder="1" applyAlignment="1">
      <alignment horizontal="right" vertical="center"/>
    </xf>
    <xf numFmtId="37" fontId="17" fillId="0" borderId="17" xfId="0" applyNumberFormat="1" applyFont="1" applyBorder="1" applyAlignment="1">
      <alignment horizontal="right" vertical="center"/>
    </xf>
    <xf numFmtId="37" fontId="16" fillId="0" borderId="17" xfId="0" applyNumberFormat="1" applyFont="1" applyBorder="1" applyAlignment="1">
      <alignment vertical="center"/>
    </xf>
    <xf numFmtId="37" fontId="17" fillId="0" borderId="43" xfId="0" applyNumberFormat="1" applyFont="1" applyBorder="1" applyAlignment="1">
      <alignment vertical="center"/>
    </xf>
    <xf numFmtId="37" fontId="17" fillId="0" borderId="43" xfId="0" applyNumberFormat="1" applyFont="1" applyBorder="1" applyAlignment="1">
      <alignment horizontal="right" vertical="center"/>
    </xf>
    <xf numFmtId="37" fontId="17" fillId="0" borderId="47" xfId="0" applyNumberFormat="1" applyFont="1" applyBorder="1" applyAlignment="1">
      <alignment horizontal="right" vertical="center"/>
    </xf>
    <xf numFmtId="37" fontId="16" fillId="0" borderId="264" xfId="0" applyNumberFormat="1" applyFont="1" applyBorder="1" applyAlignment="1">
      <alignment horizontal="right" vertical="center"/>
    </xf>
    <xf numFmtId="37" fontId="17" fillId="7" borderId="45" xfId="0" applyNumberFormat="1" applyFont="1" applyFill="1" applyBorder="1" applyAlignment="1">
      <alignment vertical="center"/>
    </xf>
    <xf numFmtId="37" fontId="17" fillId="7" borderId="45" xfId="0" applyNumberFormat="1" applyFont="1" applyFill="1" applyBorder="1" applyAlignment="1">
      <alignment horizontal="right" vertical="center"/>
    </xf>
    <xf numFmtId="37" fontId="17" fillId="7" borderId="15" xfId="0" applyNumberFormat="1" applyFont="1" applyFill="1" applyBorder="1" applyAlignment="1">
      <alignment horizontal="right" vertical="center"/>
    </xf>
    <xf numFmtId="37" fontId="16" fillId="7" borderId="274" xfId="0" applyNumberFormat="1" applyFont="1" applyFill="1" applyBorder="1" applyAlignment="1">
      <alignment horizontal="right" vertical="center"/>
    </xf>
    <xf numFmtId="37" fontId="16" fillId="7" borderId="154" xfId="0" applyNumberFormat="1" applyFont="1" applyFill="1" applyBorder="1" applyAlignment="1">
      <alignment vertical="center"/>
    </xf>
    <xf numFmtId="37" fontId="17" fillId="7" borderId="18" xfId="0" applyNumberFormat="1" applyFont="1" applyFill="1" applyBorder="1" applyAlignment="1">
      <alignment vertical="center"/>
    </xf>
    <xf numFmtId="37" fontId="17" fillId="7" borderId="18" xfId="0" applyNumberFormat="1" applyFont="1" applyFill="1" applyBorder="1" applyAlignment="1">
      <alignment horizontal="right" vertical="center"/>
    </xf>
    <xf numFmtId="37" fontId="16" fillId="7" borderId="263" xfId="0" applyNumberFormat="1" applyFont="1" applyFill="1" applyBorder="1" applyAlignment="1">
      <alignment horizontal="right" vertical="center"/>
    </xf>
    <xf numFmtId="37" fontId="17" fillId="7" borderId="17" xfId="0" applyNumberFormat="1" applyFont="1" applyFill="1" applyBorder="1" applyAlignment="1">
      <alignment horizontal="right" vertical="center"/>
    </xf>
    <xf numFmtId="37" fontId="17" fillId="7" borderId="43" xfId="0" applyNumberFormat="1" applyFont="1" applyFill="1" applyBorder="1" applyAlignment="1">
      <alignment vertical="center"/>
    </xf>
    <xf numFmtId="37" fontId="17" fillId="7" borderId="43" xfId="0" applyNumberFormat="1" applyFont="1" applyFill="1" applyBorder="1" applyAlignment="1">
      <alignment horizontal="right" vertical="center"/>
    </xf>
    <xf numFmtId="37" fontId="17" fillId="7" borderId="47" xfId="0" applyNumberFormat="1" applyFont="1" applyFill="1" applyBorder="1" applyAlignment="1">
      <alignment horizontal="right" vertical="center"/>
    </xf>
    <xf numFmtId="37" fontId="16" fillId="7" borderId="264" xfId="0" applyNumberFormat="1" applyFont="1" applyFill="1" applyBorder="1" applyAlignment="1">
      <alignment horizontal="right" vertical="center"/>
    </xf>
    <xf numFmtId="37" fontId="17" fillId="0" borderId="45" xfId="0" applyNumberFormat="1" applyFont="1" applyBorder="1" applyAlignment="1">
      <alignment vertical="center"/>
    </xf>
    <xf numFmtId="37" fontId="17" fillId="0" borderId="45" xfId="0" applyNumberFormat="1" applyFont="1" applyBorder="1" applyAlignment="1">
      <alignment horizontal="right" vertical="center"/>
    </xf>
    <xf numFmtId="37" fontId="16" fillId="0" borderId="274" xfId="0" applyNumberFormat="1" applyFont="1" applyBorder="1" applyAlignment="1">
      <alignment horizontal="right" vertical="center"/>
    </xf>
    <xf numFmtId="37" fontId="16" fillId="0" borderId="154" xfId="0" applyNumberFormat="1" applyFont="1" applyBorder="1" applyAlignment="1">
      <alignment vertical="center"/>
    </xf>
    <xf numFmtId="37" fontId="16" fillId="7" borderId="276" xfId="0" applyNumberFormat="1" applyFont="1" applyFill="1" applyBorder="1" applyAlignment="1">
      <alignment horizontal="right" vertical="center"/>
    </xf>
    <xf numFmtId="37" fontId="17" fillId="0" borderId="16" xfId="0" applyNumberFormat="1" applyFont="1" applyBorder="1" applyAlignment="1">
      <alignment vertical="center"/>
    </xf>
    <xf numFmtId="37" fontId="17" fillId="0" borderId="16" xfId="0" applyNumberFormat="1" applyFont="1" applyBorder="1" applyAlignment="1">
      <alignment horizontal="right" vertical="center"/>
    </xf>
    <xf numFmtId="0" fontId="8" fillId="7" borderId="127" xfId="0" applyFont="1" applyFill="1" applyBorder="1" applyAlignment="1">
      <alignment horizontal="left" vertical="center" wrapText="1" indent="1"/>
    </xf>
    <xf numFmtId="0" fontId="8" fillId="7" borderId="126" xfId="0" applyFont="1" applyFill="1" applyBorder="1" applyAlignment="1">
      <alignment horizontal="left" vertical="center" wrapText="1" indent="1"/>
    </xf>
    <xf numFmtId="0" fontId="8" fillId="7" borderId="125" xfId="0" applyFont="1" applyFill="1" applyBorder="1" applyAlignment="1">
      <alignment horizontal="left" vertical="center" wrapText="1" indent="1"/>
    </xf>
    <xf numFmtId="0" fontId="40" fillId="6" borderId="101" xfId="0" applyFont="1" applyFill="1" applyBorder="1" applyAlignment="1">
      <alignment horizontal="center" vertical="center"/>
    </xf>
    <xf numFmtId="0" fontId="40" fillId="6" borderId="62" xfId="0" applyFont="1" applyFill="1" applyBorder="1" applyAlignment="1">
      <alignment horizontal="center" vertical="center"/>
    </xf>
    <xf numFmtId="0" fontId="40" fillId="6" borderId="254" xfId="0" applyFont="1" applyFill="1" applyBorder="1" applyAlignment="1">
      <alignment horizontal="center" vertical="center"/>
    </xf>
    <xf numFmtId="0" fontId="40" fillId="6" borderId="201" xfId="0" applyFont="1" applyFill="1" applyBorder="1" applyAlignment="1">
      <alignment horizontal="center" vertical="center"/>
    </xf>
    <xf numFmtId="0" fontId="40" fillId="6" borderId="246" xfId="0" applyFont="1" applyFill="1" applyBorder="1" applyAlignment="1">
      <alignment horizontal="center" vertical="center"/>
    </xf>
    <xf numFmtId="169" fontId="16" fillId="0" borderId="259" xfId="0" applyNumberFormat="1" applyFont="1" applyBorder="1" applyAlignment="1">
      <alignment vertical="center"/>
    </xf>
    <xf numFmtId="169" fontId="16" fillId="0" borderId="195" xfId="0" applyNumberFormat="1" applyFont="1" applyBorder="1" applyAlignment="1">
      <alignment vertical="center"/>
    </xf>
    <xf numFmtId="169" fontId="16" fillId="0" borderId="195" xfId="0" applyNumberFormat="1" applyFont="1" applyBorder="1" applyAlignment="1">
      <alignment vertical="center" wrapText="1"/>
    </xf>
    <xf numFmtId="169" fontId="16" fillId="0" borderId="314" xfId="0" applyNumberFormat="1" applyFont="1" applyBorder="1" applyAlignment="1">
      <alignment vertical="center"/>
    </xf>
    <xf numFmtId="169" fontId="16" fillId="0" borderId="260" xfId="0" applyNumberFormat="1" applyFont="1" applyBorder="1" applyAlignment="1">
      <alignment vertical="center"/>
    </xf>
    <xf numFmtId="37" fontId="16" fillId="7" borderId="315" xfId="0" applyNumberFormat="1" applyFont="1" applyFill="1" applyBorder="1" applyAlignment="1">
      <alignment vertical="center"/>
    </xf>
    <xf numFmtId="169" fontId="16" fillId="7" borderId="316" xfId="0" applyNumberFormat="1" applyFont="1" applyFill="1" applyBorder="1" applyAlignment="1">
      <alignment vertical="center"/>
    </xf>
    <xf numFmtId="169" fontId="16" fillId="7" borderId="193" xfId="0" applyNumberFormat="1" applyFont="1" applyFill="1" applyBorder="1" applyAlignment="1">
      <alignment vertical="center"/>
    </xf>
    <xf numFmtId="169" fontId="16" fillId="7" borderId="195" xfId="0" applyNumberFormat="1" applyFont="1" applyFill="1" applyBorder="1" applyAlignment="1">
      <alignment vertical="center"/>
    </xf>
    <xf numFmtId="169" fontId="16" fillId="7" borderId="259" xfId="0" applyNumberFormat="1" applyFont="1" applyFill="1" applyBorder="1" applyAlignment="1">
      <alignment vertical="center"/>
    </xf>
    <xf numFmtId="169" fontId="16" fillId="7" borderId="260" xfId="0" applyNumberFormat="1" applyFont="1" applyFill="1" applyBorder="1" applyAlignment="1">
      <alignment vertical="center"/>
    </xf>
    <xf numFmtId="169" fontId="30" fillId="7" borderId="260" xfId="0" applyNumberFormat="1" applyFont="1" applyFill="1" applyBorder="1" applyAlignment="1">
      <alignment vertical="center"/>
    </xf>
    <xf numFmtId="169" fontId="16" fillId="0" borderId="193" xfId="0" applyNumberFormat="1" applyFont="1" applyBorder="1" applyAlignment="1">
      <alignment vertical="center"/>
    </xf>
    <xf numFmtId="169" fontId="16" fillId="7" borderId="195" xfId="0" applyNumberFormat="1" applyFont="1" applyFill="1" applyBorder="1" applyAlignment="1">
      <alignment vertical="center" wrapText="1"/>
    </xf>
    <xf numFmtId="169" fontId="30" fillId="0" borderId="195" xfId="0" applyNumberFormat="1" applyFont="1" applyBorder="1" applyAlignment="1">
      <alignment vertical="center"/>
    </xf>
    <xf numFmtId="169" fontId="16" fillId="0" borderId="260" xfId="0" applyNumberFormat="1" applyFont="1" applyBorder="1" applyAlignment="1">
      <alignment vertical="center" wrapText="1"/>
    </xf>
    <xf numFmtId="169" fontId="16" fillId="0" borderId="193" xfId="0" applyNumberFormat="1" applyFont="1" applyBorder="1" applyAlignment="1">
      <alignment vertical="center" shrinkToFit="1"/>
    </xf>
    <xf numFmtId="0" fontId="44" fillId="6" borderId="256" xfId="0" applyFont="1" applyFill="1" applyBorder="1" applyAlignment="1">
      <alignment horizontal="center" vertical="center" wrapText="1"/>
    </xf>
    <xf numFmtId="0" fontId="44" fillId="6" borderId="62" xfId="0" applyFont="1" applyFill="1" applyBorder="1" applyAlignment="1">
      <alignment horizontal="center" vertical="center" wrapText="1"/>
    </xf>
    <xf numFmtId="166" fontId="16" fillId="7" borderId="18" xfId="0" applyNumberFormat="1" applyFont="1" applyFill="1" applyBorder="1" applyAlignment="1">
      <alignment horizontal="right" vertical="center" shrinkToFit="1"/>
    </xf>
    <xf numFmtId="169" fontId="16" fillId="7" borderId="18" xfId="0" applyNumberFormat="1" applyFont="1" applyFill="1" applyBorder="1" applyAlignment="1">
      <alignment horizontal="right" vertical="center" shrinkToFit="1"/>
    </xf>
    <xf numFmtId="166" fontId="16" fillId="7" borderId="43" xfId="0" applyNumberFormat="1" applyFont="1" applyFill="1" applyBorder="1" applyAlignment="1">
      <alignment horizontal="right" vertical="center" shrinkToFit="1"/>
    </xf>
    <xf numFmtId="169" fontId="16" fillId="7" borderId="43" xfId="0" applyNumberFormat="1" applyFont="1" applyFill="1" applyBorder="1" applyAlignment="1">
      <alignment horizontal="right" vertical="center" shrinkToFit="1"/>
    </xf>
    <xf numFmtId="171" fontId="16" fillId="7" borderId="6" xfId="0" applyNumberFormat="1" applyFont="1" applyFill="1" applyBorder="1" applyAlignment="1">
      <alignment horizontal="right" vertical="center" shrinkToFit="1"/>
    </xf>
    <xf numFmtId="171" fontId="16" fillId="0" borderId="59" xfId="0" applyNumberFormat="1" applyFont="1" applyBorder="1" applyAlignment="1">
      <alignment horizontal="right" vertical="center" shrinkToFit="1"/>
    </xf>
    <xf numFmtId="166" fontId="16" fillId="0" borderId="25" xfId="0" applyNumberFormat="1" applyFont="1" applyBorder="1" applyAlignment="1">
      <alignment horizontal="right" vertical="center" shrinkToFit="1"/>
    </xf>
    <xf numFmtId="171" fontId="16" fillId="0" borderId="6" xfId="0" applyNumberFormat="1" applyFont="1" applyBorder="1" applyAlignment="1">
      <alignment horizontal="right" vertical="center" shrinkToFit="1"/>
    </xf>
    <xf numFmtId="166" fontId="16" fillId="7" borderId="16" xfId="0" applyNumberFormat="1" applyFont="1" applyFill="1" applyBorder="1" applyAlignment="1">
      <alignment horizontal="right" vertical="center" shrinkToFit="1"/>
    </xf>
    <xf numFmtId="169" fontId="16" fillId="7" borderId="16" xfId="0" applyNumberFormat="1" applyFont="1" applyFill="1" applyBorder="1" applyAlignment="1">
      <alignment horizontal="right" vertical="center" shrinkToFit="1"/>
    </xf>
    <xf numFmtId="168" fontId="16" fillId="0" borderId="12" xfId="0" applyNumberFormat="1" applyFont="1" applyBorder="1" applyAlignment="1">
      <alignment horizontal="right" vertical="center" shrinkToFit="1"/>
    </xf>
    <xf numFmtId="168" fontId="16" fillId="7" borderId="5" xfId="0" applyNumberFormat="1" applyFont="1" applyFill="1" applyBorder="1" applyAlignment="1">
      <alignment horizontal="right" vertical="center" shrinkToFit="1"/>
    </xf>
    <xf numFmtId="166" fontId="16" fillId="0" borderId="11" xfId="0" applyNumberFormat="1" applyFont="1" applyBorder="1" applyAlignment="1">
      <alignment horizontal="right" vertical="center" shrinkToFit="1"/>
    </xf>
    <xf numFmtId="168" fontId="16" fillId="0" borderId="11" xfId="0" applyNumberFormat="1" applyFont="1" applyBorder="1" applyAlignment="1">
      <alignment horizontal="right" vertical="center" shrinkToFit="1"/>
    </xf>
    <xf numFmtId="168" fontId="16" fillId="0" borderId="15" xfId="0" applyNumberFormat="1" applyFont="1" applyBorder="1" applyAlignment="1">
      <alignment horizontal="right" vertical="center" shrinkToFit="1"/>
    </xf>
    <xf numFmtId="168" fontId="16" fillId="7" borderId="7" xfId="0" applyNumberFormat="1" applyFont="1" applyFill="1" applyBorder="1" applyAlignment="1">
      <alignment horizontal="right" vertical="center" shrinkToFit="1"/>
    </xf>
    <xf numFmtId="170" fontId="16" fillId="7" borderId="317" xfId="0" applyNumberFormat="1" applyFont="1" applyFill="1" applyBorder="1" applyAlignment="1">
      <alignment horizontal="right" vertical="center"/>
    </xf>
    <xf numFmtId="170" fontId="16" fillId="7" borderId="318" xfId="0" applyNumberFormat="1" applyFont="1" applyFill="1" applyBorder="1" applyAlignment="1">
      <alignment horizontal="right" vertical="center"/>
    </xf>
    <xf numFmtId="170" fontId="16" fillId="0" borderId="318" xfId="0" applyNumberFormat="1" applyFont="1" applyBorder="1" applyAlignment="1">
      <alignment horizontal="right" vertical="center"/>
    </xf>
    <xf numFmtId="166" fontId="16" fillId="0" borderId="59" xfId="0" applyNumberFormat="1" applyFont="1" applyBorder="1" applyAlignment="1">
      <alignment horizontal="right" vertical="center" shrinkToFit="1"/>
    </xf>
    <xf numFmtId="0" fontId="25" fillId="5" borderId="319" xfId="0" applyFont="1" applyFill="1" applyBorder="1" applyAlignment="1">
      <alignment horizontal="left" vertical="center" indent="1"/>
    </xf>
    <xf numFmtId="0" fontId="28" fillId="6" borderId="320" xfId="0" applyFont="1" applyFill="1" applyBorder="1" applyAlignment="1">
      <alignment horizontal="center" vertical="center"/>
    </xf>
    <xf numFmtId="0" fontId="28" fillId="6" borderId="321" xfId="0" applyFont="1" applyFill="1" applyBorder="1" applyAlignment="1">
      <alignment horizontal="center" vertical="center"/>
    </xf>
    <xf numFmtId="0" fontId="28" fillId="6" borderId="322" xfId="0" applyFont="1" applyFill="1" applyBorder="1" applyAlignment="1">
      <alignment horizontal="center" vertical="center"/>
    </xf>
    <xf numFmtId="0" fontId="28" fillId="6" borderId="322" xfId="0" applyFont="1" applyFill="1" applyBorder="1" applyAlignment="1">
      <alignment horizontal="center" vertical="center" wrapText="1"/>
    </xf>
    <xf numFmtId="1" fontId="19" fillId="6" borderId="321" xfId="0" applyNumberFormat="1" applyFont="1" applyFill="1" applyBorder="1" applyAlignment="1">
      <alignment horizontal="center" vertical="center" shrinkToFit="1"/>
    </xf>
    <xf numFmtId="1" fontId="19" fillId="6" borderId="322" xfId="0" applyNumberFormat="1" applyFont="1" applyFill="1" applyBorder="1" applyAlignment="1">
      <alignment horizontal="center" vertical="center" shrinkToFit="1"/>
    </xf>
    <xf numFmtId="1" fontId="19" fillId="6" borderId="323" xfId="0" applyNumberFormat="1" applyFont="1" applyFill="1" applyBorder="1" applyAlignment="1">
      <alignment horizontal="center" vertical="center" shrinkToFit="1"/>
    </xf>
    <xf numFmtId="37" fontId="30" fillId="0" borderId="1" xfId="0" applyNumberFormat="1" applyFont="1" applyBorder="1" applyAlignment="1">
      <alignment horizontal="right" vertical="center" shrinkToFit="1"/>
    </xf>
    <xf numFmtId="37" fontId="30" fillId="7" borderId="1" xfId="0" applyNumberFormat="1" applyFont="1" applyFill="1" applyBorder="1" applyAlignment="1">
      <alignment horizontal="right" vertical="center" shrinkToFit="1"/>
    </xf>
    <xf numFmtId="37" fontId="30" fillId="7" borderId="324" xfId="0" applyNumberFormat="1" applyFont="1" applyFill="1" applyBorder="1" applyAlignment="1">
      <alignment horizontal="right" vertical="center" shrinkToFit="1"/>
    </xf>
    <xf numFmtId="170" fontId="6" fillId="0" borderId="4" xfId="0" applyNumberFormat="1" applyFont="1" applyBorder="1" applyAlignment="1">
      <alignment horizontal="right" vertical="center"/>
    </xf>
    <xf numFmtId="170" fontId="6" fillId="7" borderId="1" xfId="0" applyNumberFormat="1" applyFont="1" applyFill="1" applyBorder="1" applyAlignment="1">
      <alignment horizontal="right" vertical="center"/>
    </xf>
    <xf numFmtId="170" fontId="6" fillId="0" borderId="1" xfId="0" applyNumberFormat="1" applyFont="1" applyBorder="1" applyAlignment="1">
      <alignment horizontal="right" vertical="center"/>
    </xf>
    <xf numFmtId="37" fontId="30" fillId="0" borderId="223" xfId="0" applyNumberFormat="1" applyFont="1" applyBorder="1" applyAlignment="1">
      <alignment horizontal="right" vertical="center" shrinkToFit="1"/>
    </xf>
    <xf numFmtId="37" fontId="30" fillId="7" borderId="223" xfId="0" applyNumberFormat="1" applyFont="1" applyFill="1" applyBorder="1" applyAlignment="1">
      <alignment horizontal="right" vertical="center" shrinkToFit="1"/>
    </xf>
    <xf numFmtId="37" fontId="30" fillId="0" borderId="2" xfId="0" applyNumberFormat="1" applyFont="1" applyBorder="1" applyAlignment="1">
      <alignment horizontal="right" vertical="center" shrinkToFit="1"/>
    </xf>
    <xf numFmtId="37" fontId="30" fillId="7" borderId="2" xfId="0" applyNumberFormat="1" applyFont="1" applyFill="1" applyBorder="1" applyAlignment="1">
      <alignment horizontal="right" vertical="center" shrinkToFit="1"/>
    </xf>
    <xf numFmtId="0" fontId="24" fillId="0" borderId="0" xfId="0" applyFont="1" applyAlignment="1">
      <alignment horizontal="left" vertical="center" wrapText="1" indent="1"/>
    </xf>
    <xf numFmtId="37" fontId="93" fillId="0" borderId="1" xfId="0" applyNumberFormat="1" applyFont="1" applyBorder="1" applyAlignment="1">
      <alignment horizontal="right" vertical="center" shrinkToFit="1"/>
    </xf>
    <xf numFmtId="37" fontId="93" fillId="7" borderId="1" xfId="0" applyNumberFormat="1" applyFont="1" applyFill="1" applyBorder="1" applyAlignment="1">
      <alignment horizontal="right" vertical="center" shrinkToFit="1"/>
    </xf>
    <xf numFmtId="170" fontId="6" fillId="0" borderId="223" xfId="0" applyNumberFormat="1" applyFont="1" applyBorder="1" applyAlignment="1">
      <alignment horizontal="right" vertical="center"/>
    </xf>
    <xf numFmtId="170" fontId="6" fillId="7" borderId="223" xfId="0" applyNumberFormat="1" applyFont="1" applyFill="1" applyBorder="1" applyAlignment="1">
      <alignment horizontal="right" vertical="center"/>
    </xf>
    <xf numFmtId="37" fontId="93" fillId="0" borderId="223" xfId="0" applyNumberFormat="1" applyFont="1" applyBorder="1" applyAlignment="1">
      <alignment horizontal="right" vertical="center" shrinkToFit="1"/>
    </xf>
    <xf numFmtId="37" fontId="93" fillId="7" borderId="223" xfId="0" applyNumberFormat="1" applyFont="1" applyFill="1" applyBorder="1" applyAlignment="1">
      <alignment horizontal="right" vertical="center" shrinkToFit="1"/>
    </xf>
    <xf numFmtId="37" fontId="93" fillId="0" borderId="2" xfId="0" applyNumberFormat="1" applyFont="1" applyBorder="1" applyAlignment="1">
      <alignment horizontal="right" vertical="center" shrinkToFit="1"/>
    </xf>
    <xf numFmtId="37" fontId="93" fillId="7" borderId="2" xfId="0" applyNumberFormat="1" applyFont="1" applyFill="1" applyBorder="1" applyAlignment="1">
      <alignment horizontal="right" vertical="center" shrinkToFit="1"/>
    </xf>
    <xf numFmtId="0" fontId="24" fillId="0" borderId="148" xfId="0" applyFont="1" applyBorder="1" applyAlignment="1">
      <alignment horizontal="left" vertical="center" indent="1"/>
    </xf>
    <xf numFmtId="37" fontId="6" fillId="7" borderId="1" xfId="0" applyNumberFormat="1" applyFont="1" applyFill="1" applyBorder="1" applyAlignment="1">
      <alignment horizontal="right" vertical="center"/>
    </xf>
    <xf numFmtId="170" fontId="6" fillId="0" borderId="325" xfId="0" applyNumberFormat="1" applyFont="1" applyBorder="1" applyAlignment="1">
      <alignment horizontal="right" vertical="center"/>
    </xf>
    <xf numFmtId="0" fontId="8" fillId="0" borderId="0" xfId="0" applyFont="1" applyAlignment="1">
      <alignment horizontal="justify" vertical="center" wrapText="1"/>
    </xf>
    <xf numFmtId="0" fontId="72" fillId="0" borderId="0" xfId="0" applyFont="1" applyAlignment="1">
      <alignment horizontal="left" vertical="center"/>
    </xf>
    <xf numFmtId="0" fontId="37" fillId="5" borderId="319" xfId="0" applyFont="1" applyFill="1" applyBorder="1" applyAlignment="1">
      <alignment horizontal="left" vertical="center" wrapText="1" indent="1"/>
    </xf>
    <xf numFmtId="0" fontId="30" fillId="0" borderId="0" xfId="0" applyFont="1" applyAlignment="1">
      <alignment horizontal="left" vertical="center" wrapText="1" indent="1"/>
    </xf>
    <xf numFmtId="0" fontId="19" fillId="6" borderId="320" xfId="0" applyFont="1" applyFill="1" applyBorder="1" applyAlignment="1">
      <alignment horizontal="center" vertical="center"/>
    </xf>
    <xf numFmtId="0" fontId="19" fillId="6" borderId="321" xfId="0" applyFont="1" applyFill="1" applyBorder="1" applyAlignment="1">
      <alignment horizontal="center" vertical="center"/>
    </xf>
    <xf numFmtId="0" fontId="19" fillId="6" borderId="322" xfId="0" applyFont="1" applyFill="1" applyBorder="1" applyAlignment="1">
      <alignment horizontal="center" vertical="center"/>
    </xf>
    <xf numFmtId="0" fontId="19" fillId="6" borderId="322" xfId="0" applyFont="1" applyFill="1" applyBorder="1" applyAlignment="1">
      <alignment horizontal="center" vertical="center" wrapText="1"/>
    </xf>
    <xf numFmtId="0" fontId="30" fillId="0" borderId="7" xfId="0" applyFont="1" applyBorder="1" applyAlignment="1">
      <alignment horizontal="left" vertical="center" indent="1"/>
    </xf>
    <xf numFmtId="37" fontId="30" fillId="0" borderId="78" xfId="0" applyNumberFormat="1" applyFont="1" applyBorder="1" applyAlignment="1">
      <alignment horizontal="right" vertical="center"/>
    </xf>
    <xf numFmtId="37" fontId="30" fillId="7" borderId="2" xfId="0" applyNumberFormat="1" applyFont="1" applyFill="1" applyBorder="1" applyAlignment="1">
      <alignment horizontal="right" vertical="center"/>
    </xf>
    <xf numFmtId="37" fontId="30" fillId="0" borderId="2" xfId="0" applyNumberFormat="1" applyFont="1" applyBorder="1" applyAlignment="1">
      <alignment horizontal="right" vertical="center"/>
    </xf>
    <xf numFmtId="37" fontId="94" fillId="0" borderId="2" xfId="0" applyNumberFormat="1" applyFont="1" applyBorder="1" applyAlignment="1">
      <alignment horizontal="right" vertical="center" shrinkToFit="1"/>
    </xf>
    <xf numFmtId="37" fontId="94" fillId="7" borderId="2" xfId="0" applyNumberFormat="1" applyFont="1" applyFill="1" applyBorder="1" applyAlignment="1">
      <alignment horizontal="right" vertical="center" shrinkToFit="1"/>
    </xf>
    <xf numFmtId="37" fontId="30" fillId="7" borderId="1" xfId="0" applyNumberFormat="1" applyFont="1" applyFill="1" applyBorder="1" applyAlignment="1">
      <alignment horizontal="right" vertical="center"/>
    </xf>
    <xf numFmtId="37" fontId="30" fillId="0" borderId="1" xfId="0" applyNumberFormat="1" applyFont="1" applyBorder="1" applyAlignment="1">
      <alignment horizontal="right" vertical="center"/>
    </xf>
    <xf numFmtId="37" fontId="94" fillId="0" borderId="1" xfId="0" applyNumberFormat="1" applyFont="1" applyBorder="1" applyAlignment="1">
      <alignment horizontal="right" vertical="center" shrinkToFit="1"/>
    </xf>
    <xf numFmtId="37" fontId="94" fillId="7" borderId="1" xfId="0" applyNumberFormat="1" applyFont="1" applyFill="1" applyBorder="1" applyAlignment="1">
      <alignment horizontal="right" vertical="center" shrinkToFit="1"/>
    </xf>
    <xf numFmtId="0" fontId="30" fillId="0" borderId="148" xfId="0" applyFont="1" applyBorder="1" applyAlignment="1">
      <alignment horizontal="left" vertical="center" indent="1"/>
    </xf>
    <xf numFmtId="37" fontId="30" fillId="7" borderId="1" xfId="0" applyNumberFormat="1" applyFont="1" applyFill="1" applyBorder="1" applyAlignment="1">
      <alignment horizontal="right" vertical="center" wrapText="1"/>
    </xf>
    <xf numFmtId="37" fontId="30" fillId="0" borderId="4" xfId="0" applyNumberFormat="1" applyFont="1" applyBorder="1" applyAlignment="1">
      <alignment horizontal="right" vertical="center"/>
    </xf>
    <xf numFmtId="37" fontId="30" fillId="7" borderId="37" xfId="0" applyNumberFormat="1" applyFont="1" applyFill="1" applyBorder="1" applyAlignment="1">
      <alignment horizontal="right" vertical="center"/>
    </xf>
    <xf numFmtId="37" fontId="30" fillId="0" borderId="37" xfId="0" applyNumberFormat="1" applyFont="1" applyBorder="1" applyAlignment="1">
      <alignment horizontal="right" vertical="center"/>
    </xf>
    <xf numFmtId="37" fontId="94" fillId="7" borderId="37" xfId="0" applyNumberFormat="1" applyFont="1" applyFill="1" applyBorder="1" applyAlignment="1">
      <alignment horizontal="right" vertical="center" shrinkToFit="1"/>
    </xf>
    <xf numFmtId="37" fontId="94" fillId="0" borderId="37" xfId="0" applyNumberFormat="1" applyFont="1" applyBorder="1" applyAlignment="1">
      <alignment horizontal="right" vertical="center" shrinkToFit="1"/>
    </xf>
    <xf numFmtId="0" fontId="19" fillId="6" borderId="1" xfId="0" applyFont="1" applyFill="1" applyBorder="1" applyAlignment="1">
      <alignment vertical="center"/>
    </xf>
    <xf numFmtId="1" fontId="30" fillId="0" borderId="0" xfId="0" applyNumberFormat="1" applyFont="1" applyAlignment="1">
      <alignment horizontal="right" vertical="center" wrapText="1"/>
    </xf>
    <xf numFmtId="3" fontId="30" fillId="0" borderId="0" xfId="0" applyNumberFormat="1" applyFont="1" applyAlignment="1">
      <alignment horizontal="right" vertical="center" wrapText="1"/>
    </xf>
    <xf numFmtId="0" fontId="30" fillId="0" borderId="0" xfId="0" applyFont="1" applyAlignment="1">
      <alignment vertical="center"/>
    </xf>
    <xf numFmtId="0" fontId="22" fillId="5" borderId="319" xfId="0" applyFont="1" applyFill="1" applyBorder="1" applyAlignment="1">
      <alignment horizontal="left" vertical="center" wrapText="1" indent="1"/>
    </xf>
    <xf numFmtId="0" fontId="8" fillId="0" borderId="0" xfId="0" applyFont="1" applyAlignment="1">
      <alignment horizontal="left" vertical="center" wrapText="1" indent="1"/>
    </xf>
    <xf numFmtId="0" fontId="8" fillId="0" borderId="148" xfId="0" applyFont="1" applyBorder="1" applyAlignment="1">
      <alignment horizontal="left" vertical="center" indent="1"/>
    </xf>
    <xf numFmtId="37" fontId="8" fillId="0" borderId="4" xfId="0" applyNumberFormat="1" applyFont="1" applyBorder="1" applyAlignment="1">
      <alignment horizontal="right" vertical="center"/>
    </xf>
    <xf numFmtId="37" fontId="30" fillId="0" borderId="1" xfId="0" applyNumberFormat="1" applyFont="1" applyBorder="1" applyAlignment="1">
      <alignment horizontal="right" vertical="center" wrapText="1"/>
    </xf>
    <xf numFmtId="37" fontId="8" fillId="7" borderId="223" xfId="0" applyNumberFormat="1" applyFont="1" applyFill="1" applyBorder="1" applyAlignment="1">
      <alignment horizontal="right" vertical="center"/>
    </xf>
    <xf numFmtId="37" fontId="8" fillId="0" borderId="223" xfId="0" applyNumberFormat="1" applyFont="1" applyBorder="1" applyAlignment="1">
      <alignment horizontal="right" vertical="center"/>
    </xf>
    <xf numFmtId="37" fontId="43" fillId="0" borderId="223" xfId="0" applyNumberFormat="1" applyFont="1" applyBorder="1" applyAlignment="1">
      <alignment horizontal="right" vertical="center" shrinkToFit="1"/>
    </xf>
    <xf numFmtId="37" fontId="43" fillId="7" borderId="223" xfId="0" applyNumberFormat="1" applyFont="1" applyFill="1" applyBorder="1" applyAlignment="1">
      <alignment horizontal="right" vertical="center" shrinkToFit="1"/>
    </xf>
    <xf numFmtId="0" fontId="67" fillId="0" borderId="0" xfId="0" applyFont="1" applyAlignment="1">
      <alignment horizontal="left" indent="1"/>
    </xf>
    <xf numFmtId="0" fontId="46" fillId="8" borderId="107" xfId="0" applyFont="1" applyFill="1" applyBorder="1" applyAlignment="1">
      <alignment horizontal="center" vertical="center" wrapText="1"/>
    </xf>
    <xf numFmtId="0" fontId="46" fillId="8" borderId="52" xfId="0" applyFont="1" applyFill="1" applyBorder="1" applyAlignment="1">
      <alignment horizontal="center" vertical="center" wrapText="1"/>
    </xf>
    <xf numFmtId="0" fontId="46" fillId="8" borderId="22" xfId="0" applyFont="1" applyFill="1" applyBorder="1" applyAlignment="1">
      <alignment horizontal="center" vertical="center" wrapText="1"/>
    </xf>
    <xf numFmtId="0" fontId="95" fillId="0" borderId="0" xfId="0" applyFont="1" applyAlignment="1">
      <alignment vertical="center"/>
    </xf>
    <xf numFmtId="37" fontId="47" fillId="0" borderId="1" xfId="0" applyNumberFormat="1" applyFont="1" applyBorder="1" applyAlignment="1">
      <alignment vertical="center"/>
    </xf>
    <xf numFmtId="169" fontId="47" fillId="0" borderId="1" xfId="0" applyNumberFormat="1" applyFont="1" applyBorder="1" applyAlignment="1">
      <alignment vertical="center"/>
    </xf>
    <xf numFmtId="169" fontId="47" fillId="0" borderId="77" xfId="0" applyNumberFormat="1" applyFont="1" applyBorder="1" applyAlignment="1">
      <alignment vertical="center"/>
    </xf>
    <xf numFmtId="37" fontId="47" fillId="0" borderId="4" xfId="0" applyNumberFormat="1" applyFont="1" applyBorder="1" applyAlignment="1">
      <alignment vertical="center"/>
    </xf>
    <xf numFmtId="0" fontId="57" fillId="0" borderId="0" xfId="0" applyFont="1" applyAlignment="1">
      <alignment vertical="center"/>
    </xf>
    <xf numFmtId="0" fontId="24" fillId="9" borderId="77" xfId="0" applyFont="1" applyFill="1" applyBorder="1" applyAlignment="1">
      <alignment horizontal="left" vertical="center" wrapText="1" indent="1"/>
    </xf>
    <xf numFmtId="37" fontId="47" fillId="9" borderId="1" xfId="0" applyNumberFormat="1" applyFont="1" applyFill="1" applyBorder="1" applyAlignment="1">
      <alignment vertical="center"/>
    </xf>
    <xf numFmtId="169" fontId="47" fillId="9" borderId="1" xfId="0" applyNumberFormat="1" applyFont="1" applyFill="1" applyBorder="1" applyAlignment="1">
      <alignment vertical="center"/>
    </xf>
    <xf numFmtId="169" fontId="47" fillId="9" borderId="77" xfId="0" applyNumberFormat="1" applyFont="1" applyFill="1" applyBorder="1" applyAlignment="1">
      <alignment vertical="center"/>
    </xf>
    <xf numFmtId="37" fontId="47" fillId="9" borderId="4" xfId="0" applyNumberFormat="1" applyFont="1" applyFill="1" applyBorder="1" applyAlignment="1">
      <alignment vertical="center"/>
    </xf>
    <xf numFmtId="0" fontId="47" fillId="9" borderId="77" xfId="0" applyFont="1" applyFill="1" applyBorder="1" applyAlignment="1">
      <alignment horizontal="left" vertical="center" indent="1"/>
    </xf>
    <xf numFmtId="0" fontId="47" fillId="0" borderId="326" xfId="0" applyFont="1" applyBorder="1" applyAlignment="1">
      <alignment horizontal="left" vertical="center" indent="1"/>
    </xf>
    <xf numFmtId="3" fontId="59" fillId="0" borderId="175" xfId="0" applyNumberFormat="1" applyFont="1" applyBorder="1" applyAlignment="1">
      <alignment horizontal="right" vertical="center" wrapText="1" indent="1"/>
    </xf>
    <xf numFmtId="3" fontId="59" fillId="0" borderId="215" xfId="0" applyNumberFormat="1" applyFont="1" applyBorder="1" applyAlignment="1">
      <alignment horizontal="right" vertical="center" wrapText="1" indent="1"/>
    </xf>
    <xf numFmtId="0" fontId="47" fillId="9" borderId="215" xfId="0" applyFont="1" applyFill="1" applyBorder="1" applyAlignment="1">
      <alignment horizontal="left" vertical="center" indent="1"/>
    </xf>
    <xf numFmtId="3" fontId="59" fillId="9" borderId="175" xfId="0" applyNumberFormat="1" applyFont="1" applyFill="1" applyBorder="1" applyAlignment="1">
      <alignment horizontal="right" vertical="center" wrapText="1" indent="1"/>
    </xf>
    <xf numFmtId="3" fontId="59" fillId="9" borderId="326" xfId="0" applyNumberFormat="1" applyFont="1" applyFill="1" applyBorder="1" applyAlignment="1">
      <alignment horizontal="right" vertical="center" wrapText="1" indent="1"/>
    </xf>
    <xf numFmtId="0" fontId="47" fillId="0" borderId="327" xfId="0" applyFont="1" applyBorder="1" applyAlignment="1">
      <alignment horizontal="left" vertical="center" indent="1"/>
    </xf>
    <xf numFmtId="37" fontId="69" fillId="0" borderId="1" xfId="0" applyNumberFormat="1" applyFont="1" applyBorder="1" applyAlignment="1">
      <alignment vertical="center"/>
    </xf>
    <xf numFmtId="169" fontId="69" fillId="0" borderId="261" xfId="0" applyNumberFormat="1" applyFont="1" applyBorder="1" applyAlignment="1">
      <alignment vertical="center"/>
    </xf>
    <xf numFmtId="37" fontId="69" fillId="0" borderId="4" xfId="0" applyNumberFormat="1" applyFont="1" applyBorder="1" applyAlignment="1">
      <alignment horizontal="right" vertical="center"/>
    </xf>
    <xf numFmtId="169" fontId="69" fillId="0" borderId="1" xfId="0" applyNumberFormat="1" applyFont="1" applyBorder="1" applyAlignment="1">
      <alignment horizontal="right" vertical="center"/>
    </xf>
    <xf numFmtId="0" fontId="47" fillId="9" borderId="327" xfId="0" applyFont="1" applyFill="1" applyBorder="1" applyAlignment="1">
      <alignment horizontal="left" vertical="center" indent="1"/>
    </xf>
    <xf numFmtId="37" fontId="69" fillId="9" borderId="1" xfId="0" applyNumberFormat="1" applyFont="1" applyFill="1" applyBorder="1" applyAlignment="1">
      <alignment vertical="center"/>
    </xf>
    <xf numFmtId="37" fontId="69" fillId="9" borderId="4" xfId="0" applyNumberFormat="1" applyFont="1" applyFill="1" applyBorder="1" applyAlignment="1">
      <alignment horizontal="right" vertical="center"/>
    </xf>
    <xf numFmtId="169" fontId="69" fillId="9" borderId="1" xfId="0" applyNumberFormat="1" applyFont="1" applyFill="1" applyBorder="1" applyAlignment="1">
      <alignment horizontal="right" vertical="center"/>
    </xf>
    <xf numFmtId="0" fontId="8" fillId="0" borderId="77" xfId="0" applyFont="1" applyBorder="1" applyAlignment="1">
      <alignment horizontal="left" vertical="center" indent="1"/>
    </xf>
    <xf numFmtId="0" fontId="96" fillId="0" borderId="0" xfId="0" applyFont="1"/>
    <xf numFmtId="0" fontId="24" fillId="0" borderId="328" xfId="0" applyFont="1" applyBorder="1" applyAlignment="1">
      <alignment horizontal="left" vertical="center" wrapText="1" indent="1"/>
    </xf>
    <xf numFmtId="0" fontId="3" fillId="5" borderId="7" xfId="8" applyFont="1" applyFill="1" applyBorder="1" applyAlignment="1">
      <alignment horizontal="left" vertical="center" indent="1"/>
    </xf>
    <xf numFmtId="0" fontId="3" fillId="5" borderId="58" xfId="8" applyFont="1" applyFill="1" applyBorder="1" applyAlignment="1">
      <alignment horizontal="left" vertical="center" indent="1"/>
    </xf>
    <xf numFmtId="0" fontId="16" fillId="0" borderId="0" xfId="0" applyFont="1" applyAlignment="1">
      <alignment horizontal="left" vertical="center"/>
    </xf>
    <xf numFmtId="0" fontId="19" fillId="2" borderId="28" xfId="0" applyFont="1" applyFill="1" applyBorder="1" applyAlignment="1">
      <alignment vertical="center" wrapText="1"/>
    </xf>
    <xf numFmtId="0" fontId="19" fillId="2" borderId="29" xfId="0" applyFont="1" applyFill="1" applyBorder="1" applyAlignment="1">
      <alignment vertical="center" wrapText="1"/>
    </xf>
    <xf numFmtId="0" fontId="19" fillId="2" borderId="3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30" fillId="0" borderId="0" xfId="0" applyFont="1" applyAlignment="1">
      <alignment horizontal="left" vertical="center"/>
    </xf>
    <xf numFmtId="0" fontId="19" fillId="6" borderId="0" xfId="0" applyFont="1" applyFill="1" applyAlignment="1">
      <alignment horizontal="center" vertical="center" wrapText="1"/>
    </xf>
    <xf numFmtId="0" fontId="30" fillId="0" borderId="1" xfId="0" applyFont="1" applyBorder="1" applyAlignment="1">
      <alignment horizontal="left" vertical="center" wrapText="1"/>
    </xf>
    <xf numFmtId="0" fontId="19" fillId="6" borderId="94" xfId="0" applyFont="1" applyFill="1" applyBorder="1" applyAlignment="1">
      <alignment horizontal="left" vertical="center" wrapText="1"/>
    </xf>
    <xf numFmtId="0" fontId="19" fillId="6" borderId="96" xfId="0" applyFont="1" applyFill="1" applyBorder="1" applyAlignment="1">
      <alignment horizontal="left" vertical="center" wrapText="1"/>
    </xf>
    <xf numFmtId="0" fontId="37" fillId="0" borderId="0" xfId="0" applyFont="1" applyAlignment="1">
      <alignment horizontal="lef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6" fillId="0" borderId="1" xfId="0" applyFont="1" applyBorder="1" applyAlignment="1">
      <alignment horizontal="left" vertical="center" wrapText="1"/>
    </xf>
    <xf numFmtId="0" fontId="71" fillId="0" borderId="0" xfId="0" applyFont="1" applyAlignment="1">
      <alignment horizontal="left" vertical="center" wrapText="1"/>
    </xf>
    <xf numFmtId="0" fontId="73" fillId="0" borderId="173" xfId="0" applyFont="1" applyBorder="1" applyAlignment="1">
      <alignment horizontal="left" vertical="center" wrapText="1"/>
    </xf>
    <xf numFmtId="0" fontId="73" fillId="0" borderId="174" xfId="0" applyFont="1" applyBorder="1" applyAlignment="1">
      <alignment horizontal="left" vertical="center" wrapText="1"/>
    </xf>
    <xf numFmtId="0" fontId="73" fillId="0" borderId="175" xfId="0" applyFont="1" applyBorder="1" applyAlignment="1">
      <alignment horizontal="left" vertical="center" wrapText="1"/>
    </xf>
    <xf numFmtId="0" fontId="64" fillId="6" borderId="0" xfId="0" applyFont="1" applyFill="1" applyAlignment="1">
      <alignment horizontal="left" vertical="center" wrapText="1" indent="1"/>
    </xf>
    <xf numFmtId="0" fontId="19" fillId="6" borderId="186" xfId="0" applyFont="1" applyFill="1" applyBorder="1" applyAlignment="1">
      <alignment horizontal="left" vertical="center" wrapText="1" indent="1"/>
    </xf>
    <xf numFmtId="0" fontId="19" fillId="6" borderId="187" xfId="0" applyFont="1" applyFill="1" applyBorder="1" applyAlignment="1">
      <alignment horizontal="left" vertical="center" wrapText="1" indent="1"/>
    </xf>
    <xf numFmtId="0" fontId="19" fillId="6" borderId="205" xfId="0" applyFont="1" applyFill="1" applyBorder="1" applyAlignment="1">
      <alignment horizontal="center" vertical="center" wrapText="1"/>
    </xf>
    <xf numFmtId="0" fontId="19" fillId="6" borderId="206" xfId="0" applyFont="1" applyFill="1" applyBorder="1" applyAlignment="1">
      <alignment horizontal="center" vertical="center" wrapText="1"/>
    </xf>
    <xf numFmtId="0" fontId="19" fillId="6" borderId="207" xfId="0" applyFont="1" applyFill="1" applyBorder="1" applyAlignment="1">
      <alignment horizontal="center" vertical="center" wrapText="1"/>
    </xf>
    <xf numFmtId="0" fontId="19" fillId="6" borderId="162" xfId="0" applyFont="1" applyFill="1" applyBorder="1" applyAlignment="1">
      <alignment horizontal="center" vertical="center" wrapText="1"/>
    </xf>
    <xf numFmtId="0" fontId="19" fillId="6" borderId="163" xfId="0" applyFont="1" applyFill="1" applyBorder="1" applyAlignment="1">
      <alignment horizontal="center" vertical="center" wrapText="1"/>
    </xf>
    <xf numFmtId="0" fontId="73" fillId="0" borderId="1" xfId="0" applyFont="1" applyBorder="1" applyAlignment="1">
      <alignment horizontal="left" vertical="center" wrapText="1"/>
    </xf>
    <xf numFmtId="0" fontId="64" fillId="6" borderId="0" xfId="0" applyFont="1" applyFill="1" applyAlignment="1">
      <alignment horizontal="left" vertical="center" wrapText="1"/>
    </xf>
    <xf numFmtId="0" fontId="19" fillId="6" borderId="51"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9" fillId="6" borderId="32" xfId="0" applyFont="1" applyFill="1" applyBorder="1" applyAlignment="1">
      <alignment horizontal="center" vertical="center" wrapText="1"/>
    </xf>
    <xf numFmtId="0" fontId="19" fillId="6" borderId="225" xfId="0" applyFont="1" applyFill="1" applyBorder="1" applyAlignment="1">
      <alignment horizontal="left" vertical="center" wrapText="1" indent="1"/>
    </xf>
    <xf numFmtId="0" fontId="19" fillId="6" borderId="226" xfId="0" applyFont="1" applyFill="1" applyBorder="1" applyAlignment="1">
      <alignment horizontal="left" vertical="center" wrapText="1" indent="1"/>
    </xf>
    <xf numFmtId="0" fontId="19" fillId="6" borderId="98" xfId="0" applyFont="1" applyFill="1" applyBorder="1" applyAlignment="1">
      <alignment horizontal="left" vertical="center" wrapText="1" indent="1"/>
    </xf>
    <xf numFmtId="0" fontId="19" fillId="6" borderId="99" xfId="0" applyFont="1" applyFill="1" applyBorder="1" applyAlignment="1">
      <alignment horizontal="left" vertical="center" wrapText="1" indent="1"/>
    </xf>
    <xf numFmtId="0" fontId="19" fillId="6" borderId="100" xfId="0" applyFont="1" applyFill="1" applyBorder="1" applyAlignment="1">
      <alignment horizontal="center" vertical="center" wrapText="1"/>
    </xf>
    <xf numFmtId="0" fontId="19" fillId="6" borderId="64" xfId="0" applyFont="1" applyFill="1" applyBorder="1" applyAlignment="1">
      <alignment horizontal="center" vertical="center" wrapText="1"/>
    </xf>
    <xf numFmtId="0" fontId="51" fillId="0" borderId="3" xfId="0" applyFont="1" applyBorder="1" applyAlignment="1">
      <alignment horizontal="left" vertical="center" wrapText="1"/>
    </xf>
    <xf numFmtId="0" fontId="51" fillId="0" borderId="10" xfId="0" applyFont="1" applyBorder="1" applyAlignment="1">
      <alignment horizontal="left" vertical="center" wrapText="1"/>
    </xf>
    <xf numFmtId="0" fontId="51" fillId="0" borderId="4" xfId="0" applyFont="1" applyBorder="1" applyAlignment="1">
      <alignment horizontal="left" vertical="center" wrapText="1"/>
    </xf>
    <xf numFmtId="0" fontId="30" fillId="0" borderId="44" xfId="0" applyFont="1" applyBorder="1" applyAlignment="1">
      <alignment horizontal="left" vertical="center" wrapText="1" indent="1"/>
    </xf>
    <xf numFmtId="0" fontId="30" fillId="0" borderId="25" xfId="0" applyFont="1" applyBorder="1" applyAlignment="1">
      <alignment horizontal="left" vertical="center" wrapText="1" indent="1"/>
    </xf>
    <xf numFmtId="0" fontId="30" fillId="0" borderId="42" xfId="0" applyFont="1" applyBorder="1" applyAlignment="1">
      <alignment horizontal="left" vertical="center" wrapText="1" indent="1"/>
    </xf>
    <xf numFmtId="0" fontId="30" fillId="0" borderId="134" xfId="0" applyFont="1" applyBorder="1" applyAlignment="1">
      <alignment horizontal="left" vertical="center" wrapText="1" indent="1"/>
    </xf>
    <xf numFmtId="0" fontId="30" fillId="0" borderId="14" xfId="0" applyFont="1" applyBorder="1" applyAlignment="1">
      <alignment horizontal="left" vertical="center" wrapText="1" indent="1"/>
    </xf>
    <xf numFmtId="0" fontId="30" fillId="0" borderId="133" xfId="0" applyFont="1" applyBorder="1" applyAlignment="1">
      <alignment horizontal="left" vertical="center" wrapText="1" indent="1"/>
    </xf>
    <xf numFmtId="0" fontId="30" fillId="7" borderId="14" xfId="0" applyFont="1" applyFill="1" applyBorder="1" applyAlignment="1">
      <alignment horizontal="left" vertical="center" wrapText="1" indent="1"/>
    </xf>
    <xf numFmtId="0" fontId="30" fillId="7" borderId="133" xfId="0" applyFont="1" applyFill="1" applyBorder="1" applyAlignment="1">
      <alignment horizontal="left" vertical="center" wrapText="1" indent="1"/>
    </xf>
    <xf numFmtId="0" fontId="30" fillId="7" borderId="44" xfId="0" applyFont="1" applyFill="1" applyBorder="1" applyAlignment="1">
      <alignment horizontal="left" vertical="center" wrapText="1" indent="1"/>
    </xf>
    <xf numFmtId="0" fontId="30" fillId="7" borderId="25" xfId="0" applyFont="1" applyFill="1" applyBorder="1" applyAlignment="1">
      <alignment horizontal="left" vertical="center" wrapText="1" indent="1"/>
    </xf>
    <xf numFmtId="0" fontId="30" fillId="7" borderId="42" xfId="0" applyFont="1" applyFill="1" applyBorder="1" applyAlignment="1">
      <alignment horizontal="left" vertical="center" wrapText="1" indent="1"/>
    </xf>
    <xf numFmtId="0" fontId="37" fillId="6" borderId="67" xfId="0" applyFont="1" applyFill="1" applyBorder="1" applyAlignment="1">
      <alignment horizontal="left" vertical="center" wrapText="1" indent="1"/>
    </xf>
    <xf numFmtId="0" fontId="30" fillId="7" borderId="134" xfId="0" applyFont="1" applyFill="1" applyBorder="1" applyAlignment="1">
      <alignment horizontal="left" vertical="center" wrapText="1" indent="1"/>
    </xf>
    <xf numFmtId="0" fontId="19" fillId="6" borderId="102" xfId="0" applyFont="1" applyFill="1" applyBorder="1" applyAlignment="1">
      <alignment horizontal="center" vertical="center" wrapText="1"/>
    </xf>
    <xf numFmtId="0" fontId="19" fillId="6" borderId="103" xfId="0" applyFont="1" applyFill="1" applyBorder="1" applyAlignment="1">
      <alignment horizontal="center" vertical="center" wrapText="1"/>
    </xf>
    <xf numFmtId="0" fontId="30" fillId="0" borderId="132" xfId="0" applyFont="1" applyBorder="1" applyAlignment="1">
      <alignment horizontal="left" vertical="center" wrapText="1" indent="1"/>
    </xf>
    <xf numFmtId="0" fontId="30" fillId="0" borderId="144" xfId="0" applyFont="1" applyBorder="1" applyAlignment="1">
      <alignment horizontal="left" vertical="center" wrapText="1" indent="1"/>
    </xf>
    <xf numFmtId="0" fontId="30" fillId="0" borderId="75" xfId="0" applyFont="1" applyBorder="1" applyAlignment="1">
      <alignment horizontal="left" vertical="center" wrapText="1" indent="1"/>
    </xf>
    <xf numFmtId="0" fontId="19" fillId="6" borderId="104" xfId="0" applyFont="1" applyFill="1" applyBorder="1" applyAlignment="1">
      <alignment horizontal="center" vertical="center" wrapText="1"/>
    </xf>
    <xf numFmtId="0" fontId="19" fillId="6" borderId="105" xfId="0" applyFont="1" applyFill="1" applyBorder="1" applyAlignment="1">
      <alignment horizontal="center" vertical="center" wrapText="1"/>
    </xf>
    <xf numFmtId="0" fontId="30" fillId="0" borderId="40" xfId="0" applyFont="1" applyBorder="1" applyAlignment="1">
      <alignment horizontal="left" vertical="center" wrapText="1" indent="1"/>
    </xf>
    <xf numFmtId="0" fontId="8" fillId="0" borderId="40" xfId="0" applyFont="1" applyBorder="1" applyAlignment="1">
      <alignment horizontal="left" vertical="center" wrapText="1"/>
    </xf>
    <xf numFmtId="0" fontId="8" fillId="0" borderId="25" xfId="0" applyFont="1" applyBorder="1" applyAlignment="1">
      <alignment horizontal="left" vertical="center" wrapText="1"/>
    </xf>
    <xf numFmtId="0" fontId="8" fillId="0" borderId="42" xfId="0" applyFont="1" applyBorder="1" applyAlignment="1">
      <alignment horizontal="left" vertical="center" wrapText="1"/>
    </xf>
    <xf numFmtId="0" fontId="8" fillId="0" borderId="16" xfId="0" applyFont="1" applyBorder="1" applyAlignment="1">
      <alignment horizontal="left" vertical="center" wrapText="1"/>
    </xf>
    <xf numFmtId="0" fontId="28" fillId="6" borderId="17" xfId="0" applyFont="1" applyFill="1" applyBorder="1" applyAlignment="1">
      <alignment horizontal="left" vertical="center" wrapText="1"/>
    </xf>
    <xf numFmtId="0" fontId="28" fillId="6" borderId="35" xfId="0" applyFont="1" applyFill="1" applyBorder="1" applyAlignment="1">
      <alignment horizontal="left" vertical="center" wrapText="1"/>
    </xf>
    <xf numFmtId="0" fontId="17" fillId="0" borderId="0" xfId="0" applyFont="1" applyAlignment="1">
      <alignment horizontal="left" vertical="center"/>
    </xf>
    <xf numFmtId="0" fontId="28" fillId="6" borderId="5" xfId="0" applyFont="1" applyFill="1" applyBorder="1" applyAlignment="1">
      <alignment horizontal="left" vertical="center" wrapText="1"/>
    </xf>
    <xf numFmtId="0" fontId="28" fillId="6" borderId="6"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106" xfId="0" applyFont="1" applyFill="1" applyBorder="1" applyAlignment="1">
      <alignment horizontal="center" vertical="center" wrapText="1"/>
    </xf>
    <xf numFmtId="0" fontId="28" fillId="6" borderId="97" xfId="0" applyFont="1" applyFill="1" applyBorder="1" applyAlignment="1">
      <alignment horizontal="center" vertical="center" wrapText="1"/>
    </xf>
    <xf numFmtId="0" fontId="28" fillId="6" borderId="107" xfId="0" applyFont="1" applyFill="1" applyBorder="1" applyAlignment="1">
      <alignment horizontal="center" vertical="center" wrapText="1"/>
    </xf>
    <xf numFmtId="0" fontId="28" fillId="6" borderId="10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28" fillId="6" borderId="31"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28" fillId="6" borderId="108" xfId="0" applyFont="1" applyFill="1" applyBorder="1" applyAlignment="1">
      <alignment horizontal="center" vertical="center" wrapText="1"/>
    </xf>
    <xf numFmtId="0" fontId="28" fillId="6" borderId="27"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8" fillId="6" borderId="181" xfId="0" applyFont="1" applyFill="1" applyBorder="1" applyAlignment="1">
      <alignment horizontal="center" vertical="center" wrapText="1"/>
    </xf>
    <xf numFmtId="0" fontId="8" fillId="0" borderId="132" xfId="0" applyFont="1" applyBorder="1" applyAlignment="1">
      <alignment horizontal="left" vertical="center" wrapText="1"/>
    </xf>
    <xf numFmtId="0" fontId="8" fillId="0" borderId="14" xfId="0" applyFont="1" applyBorder="1" applyAlignment="1">
      <alignment horizontal="left" vertical="center" wrapText="1"/>
    </xf>
    <xf numFmtId="0" fontId="8" fillId="0" borderId="133" xfId="0" applyFont="1" applyBorder="1" applyAlignment="1">
      <alignment horizontal="left" vertical="center" wrapText="1"/>
    </xf>
    <xf numFmtId="0" fontId="8" fillId="7" borderId="14" xfId="0" applyFont="1" applyFill="1" applyBorder="1" applyAlignment="1">
      <alignment horizontal="left" vertical="center" wrapText="1"/>
    </xf>
    <xf numFmtId="0" fontId="8" fillId="7" borderId="133"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8" fillId="6" borderId="68" xfId="0" applyFont="1" applyFill="1" applyBorder="1" applyAlignment="1">
      <alignment horizontal="left" vertical="center" wrapText="1"/>
    </xf>
    <xf numFmtId="0" fontId="17" fillId="0" borderId="1" xfId="0" applyFont="1" applyBorder="1" applyAlignment="1">
      <alignment horizontal="left" vertical="center"/>
    </xf>
    <xf numFmtId="0" fontId="78" fillId="0" borderId="0" xfId="0" applyFont="1" applyAlignment="1">
      <alignment horizontal="left" vertical="center" wrapText="1"/>
    </xf>
    <xf numFmtId="0" fontId="28" fillId="6" borderId="100" xfId="0" applyFont="1" applyFill="1" applyBorder="1" applyAlignment="1">
      <alignment horizontal="center" vertical="center" wrapText="1"/>
    </xf>
    <xf numFmtId="0" fontId="28" fillId="6" borderId="64" xfId="0" applyFont="1" applyFill="1" applyBorder="1" applyAlignment="1">
      <alignment horizontal="center" vertical="center" wrapText="1"/>
    </xf>
    <xf numFmtId="0" fontId="41" fillId="0" borderId="1" xfId="0" applyFont="1" applyBorder="1" applyAlignment="1">
      <alignment horizontal="left" vertical="center"/>
    </xf>
    <xf numFmtId="0" fontId="8" fillId="0" borderId="279" xfId="0" applyFont="1" applyBorder="1" applyAlignment="1">
      <alignment horizontal="left" vertical="center" wrapText="1" indent="1"/>
    </xf>
    <xf numFmtId="0" fontId="8" fillId="0" borderId="248" xfId="0" applyFont="1" applyBorder="1" applyAlignment="1">
      <alignment horizontal="left" vertical="center" wrapText="1" indent="1"/>
    </xf>
    <xf numFmtId="0" fontId="8" fillId="0" borderId="193" xfId="0" applyFont="1" applyBorder="1" applyAlignment="1">
      <alignment horizontal="left" vertical="center" wrapText="1" indent="1"/>
    </xf>
    <xf numFmtId="0" fontId="8" fillId="0" borderId="132" xfId="0" applyFont="1" applyBorder="1" applyAlignment="1">
      <alignment horizontal="left" vertical="center" wrapText="1" indent="1"/>
    </xf>
    <xf numFmtId="0" fontId="8" fillId="0" borderId="14" xfId="0" applyFont="1" applyBorder="1" applyAlignment="1">
      <alignment horizontal="left" vertical="center" wrapText="1" indent="1"/>
    </xf>
    <xf numFmtId="0" fontId="8" fillId="0" borderId="133" xfId="0" applyFont="1" applyBorder="1" applyAlignment="1">
      <alignment horizontal="left" vertical="center" wrapText="1" indent="1"/>
    </xf>
    <xf numFmtId="0" fontId="8" fillId="7" borderId="14" xfId="0" applyFont="1" applyFill="1" applyBorder="1" applyAlignment="1">
      <alignment horizontal="left" vertical="center" wrapText="1" indent="1"/>
    </xf>
    <xf numFmtId="0" fontId="8" fillId="7" borderId="133" xfId="0" applyFont="1" applyFill="1" applyBorder="1" applyAlignment="1">
      <alignment horizontal="left" vertical="center" wrapText="1" indent="1"/>
    </xf>
    <xf numFmtId="0" fontId="15" fillId="6" borderId="0" xfId="0" applyFont="1" applyFill="1" applyAlignment="1">
      <alignment horizontal="left" vertical="center" wrapText="1" indent="1"/>
    </xf>
    <xf numFmtId="0" fontId="28" fillId="6" borderId="5" xfId="0" applyFont="1" applyFill="1" applyBorder="1" applyAlignment="1">
      <alignment horizontal="left" vertical="center" wrapText="1" indent="1"/>
    </xf>
    <xf numFmtId="0" fontId="28" fillId="6" borderId="6" xfId="0" applyFont="1" applyFill="1" applyBorder="1" applyAlignment="1">
      <alignment horizontal="left" vertical="center" wrapText="1" indent="1"/>
    </xf>
    <xf numFmtId="0" fontId="28" fillId="6" borderId="7" xfId="0" applyFont="1" applyFill="1" applyBorder="1" applyAlignment="1">
      <alignment horizontal="left" vertical="center" wrapText="1" indent="1"/>
    </xf>
    <xf numFmtId="0" fontId="28" fillId="6" borderId="12" xfId="0" applyFont="1" applyFill="1" applyBorder="1" applyAlignment="1">
      <alignment horizontal="left" vertical="center" wrapText="1" indent="1"/>
    </xf>
    <xf numFmtId="0" fontId="28" fillId="6" borderId="68" xfId="0" applyFont="1" applyFill="1" applyBorder="1" applyAlignment="1">
      <alignment horizontal="left" vertical="center" wrapText="1" indent="1"/>
    </xf>
    <xf numFmtId="0" fontId="15" fillId="6" borderId="0" xfId="0" applyFont="1" applyFill="1" applyAlignment="1">
      <alignment horizontal="left" vertical="center" wrapText="1"/>
    </xf>
    <xf numFmtId="0" fontId="28" fillId="6" borderId="28" xfId="0" applyFont="1" applyFill="1" applyBorder="1" applyAlignment="1">
      <alignment vertical="center" wrapText="1"/>
    </xf>
    <xf numFmtId="0" fontId="28" fillId="6" borderId="29" xfId="0" applyFont="1" applyFill="1" applyBorder="1" applyAlignment="1">
      <alignment vertical="center" wrapText="1"/>
    </xf>
    <xf numFmtId="0" fontId="8" fillId="0" borderId="0" xfId="0" applyFont="1" applyAlignment="1">
      <alignment horizontal="left" vertical="center"/>
    </xf>
    <xf numFmtId="0" fontId="8" fillId="0" borderId="1" xfId="0" applyFont="1" applyBorder="1" applyAlignment="1">
      <alignment horizontal="left" vertical="center" wrapText="1"/>
    </xf>
    <xf numFmtId="0" fontId="28" fillId="6" borderId="5" xfId="0" applyFont="1" applyFill="1" applyBorder="1" applyAlignment="1">
      <alignment vertical="center" wrapText="1"/>
    </xf>
    <xf numFmtId="0" fontId="28" fillId="6" borderId="6" xfId="0" applyFont="1" applyFill="1" applyBorder="1" applyAlignment="1">
      <alignment vertical="center" wrapText="1"/>
    </xf>
    <xf numFmtId="0" fontId="22" fillId="0" borderId="0" xfId="0" applyFont="1" applyAlignment="1">
      <alignment horizontal="left" vertical="center" wrapText="1"/>
    </xf>
    <xf numFmtId="0" fontId="8" fillId="0" borderId="17" xfId="0" applyFont="1" applyBorder="1" applyAlignment="1">
      <alignment horizontal="left" vertical="center" wrapText="1"/>
    </xf>
    <xf numFmtId="0" fontId="8" fillId="0" borderId="36" xfId="0" applyFont="1" applyBorder="1" applyAlignment="1">
      <alignment horizontal="left" vertical="center" wrapText="1"/>
    </xf>
    <xf numFmtId="0" fontId="8" fillId="0" borderId="35" xfId="0" applyFont="1" applyBorder="1" applyAlignment="1">
      <alignment horizontal="left" vertical="center" wrapText="1"/>
    </xf>
    <xf numFmtId="0" fontId="10" fillId="0" borderId="1" xfId="0" applyFont="1" applyBorder="1" applyAlignment="1">
      <alignment horizontal="left" vertical="center" wrapText="1"/>
    </xf>
    <xf numFmtId="0" fontId="28" fillId="6" borderId="98" xfId="0" applyFont="1" applyFill="1" applyBorder="1" applyAlignment="1">
      <alignment horizontal="left" vertical="center" wrapText="1" indent="1"/>
    </xf>
    <xf numFmtId="0" fontId="28" fillId="6" borderId="99" xfId="0" applyFont="1" applyFill="1" applyBorder="1" applyAlignment="1">
      <alignment horizontal="left" vertical="center" wrapText="1" indent="1"/>
    </xf>
    <xf numFmtId="0" fontId="10" fillId="0" borderId="173" xfId="0" applyFont="1" applyBorder="1" applyAlignment="1">
      <alignment horizontal="left" vertical="center" wrapText="1"/>
    </xf>
    <xf numFmtId="0" fontId="10" fillId="0" borderId="174" xfId="0" applyFont="1" applyBorder="1" applyAlignment="1">
      <alignment horizontal="left" vertical="center" wrapText="1"/>
    </xf>
    <xf numFmtId="0" fontId="10" fillId="0" borderId="175" xfId="0" applyFont="1" applyBorder="1" applyAlignment="1">
      <alignment horizontal="left" vertical="center" wrapText="1"/>
    </xf>
    <xf numFmtId="0" fontId="8" fillId="0" borderId="134" xfId="0" applyFont="1" applyBorder="1" applyAlignment="1">
      <alignment horizontal="left" vertical="center" wrapText="1" indent="1"/>
    </xf>
    <xf numFmtId="0" fontId="8" fillId="7" borderId="134" xfId="0" applyFont="1" applyFill="1" applyBorder="1" applyAlignment="1">
      <alignment horizontal="left" vertical="center" wrapText="1" indent="1"/>
    </xf>
    <xf numFmtId="0" fontId="8" fillId="7" borderId="15" xfId="0" applyFont="1" applyFill="1" applyBorder="1" applyAlignment="1">
      <alignment horizontal="left" vertical="center" wrapText="1" indent="1"/>
    </xf>
    <xf numFmtId="0" fontId="28" fillId="6" borderId="17" xfId="0" applyFont="1" applyFill="1" applyBorder="1" applyAlignment="1">
      <alignment horizontal="left" vertical="center" wrapText="1" indent="1"/>
    </xf>
    <xf numFmtId="0" fontId="28" fillId="6" borderId="35" xfId="0" applyFont="1" applyFill="1" applyBorder="1" applyAlignment="1">
      <alignment horizontal="left" vertical="center" wrapText="1" indent="1"/>
    </xf>
    <xf numFmtId="0" fontId="28" fillId="6" borderId="104" xfId="0" applyFont="1" applyFill="1" applyBorder="1" applyAlignment="1">
      <alignment horizontal="center" vertical="center" wrapText="1"/>
    </xf>
    <xf numFmtId="0" fontId="28" fillId="6" borderId="105" xfId="0" applyFont="1" applyFill="1" applyBorder="1" applyAlignment="1">
      <alignment horizontal="center" vertical="center" wrapText="1"/>
    </xf>
    <xf numFmtId="0" fontId="8" fillId="0" borderId="44" xfId="0" applyFont="1" applyBorder="1" applyAlignment="1">
      <alignment horizontal="left" vertical="center" wrapText="1"/>
    </xf>
    <xf numFmtId="0" fontId="10" fillId="0" borderId="1" xfId="0" applyFont="1" applyBorder="1" applyAlignment="1">
      <alignment horizontal="left" vertical="center"/>
    </xf>
    <xf numFmtId="0" fontId="28" fillId="6" borderId="106" xfId="0" applyFont="1" applyFill="1" applyBorder="1" applyAlignment="1">
      <alignment vertical="center" wrapText="1"/>
    </xf>
    <xf numFmtId="0" fontId="28" fillId="6" borderId="97" xfId="0" applyFont="1" applyFill="1" applyBorder="1" applyAlignment="1">
      <alignment vertical="center" wrapText="1"/>
    </xf>
    <xf numFmtId="0" fontId="28" fillId="6" borderId="107" xfId="0" applyFont="1" applyFill="1" applyBorder="1" applyAlignment="1">
      <alignment vertical="center" wrapText="1"/>
    </xf>
    <xf numFmtId="0" fontId="28" fillId="6" borderId="71" xfId="0" applyFont="1" applyFill="1" applyBorder="1" applyAlignment="1">
      <alignment horizontal="center" vertical="center" wrapText="1"/>
    </xf>
    <xf numFmtId="0" fontId="28" fillId="6" borderId="63" xfId="0" applyFont="1" applyFill="1" applyBorder="1" applyAlignment="1">
      <alignment horizontal="center" vertical="center" wrapText="1"/>
    </xf>
    <xf numFmtId="0" fontId="8" fillId="0" borderId="134" xfId="0" applyFont="1" applyBorder="1" applyAlignment="1">
      <alignment horizontal="left" vertical="center" wrapText="1"/>
    </xf>
    <xf numFmtId="0" fontId="8" fillId="7" borderId="13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0" borderId="0" xfId="0" applyFont="1" applyAlignment="1">
      <alignment horizontal="left" vertical="center" wrapText="1"/>
    </xf>
    <xf numFmtId="0" fontId="10" fillId="0" borderId="3"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4" xfId="0" applyFont="1" applyBorder="1" applyAlignment="1">
      <alignment horizontal="justify" vertical="center" wrapText="1"/>
    </xf>
    <xf numFmtId="0" fontId="24" fillId="7" borderId="175" xfId="0" applyFont="1" applyFill="1" applyBorder="1" applyAlignment="1">
      <alignment horizontal="left" vertical="center" wrapText="1" indent="1"/>
    </xf>
    <xf numFmtId="0" fontId="24" fillId="7" borderId="165" xfId="0" applyFont="1" applyFill="1" applyBorder="1" applyAlignment="1">
      <alignment horizontal="left" vertical="center" wrapText="1" indent="1"/>
    </xf>
    <xf numFmtId="0" fontId="28" fillId="6" borderId="5" xfId="0" applyFont="1" applyFill="1" applyBorder="1" applyAlignment="1">
      <alignment horizontal="left" vertical="center"/>
    </xf>
    <xf numFmtId="0" fontId="28" fillId="6" borderId="7" xfId="0" applyFont="1" applyFill="1" applyBorder="1" applyAlignment="1">
      <alignment horizontal="left" vertical="center"/>
    </xf>
    <xf numFmtId="0" fontId="28" fillId="6" borderId="98" xfId="0" applyFont="1" applyFill="1" applyBorder="1" applyAlignment="1">
      <alignment horizontal="left" vertical="center" indent="1"/>
    </xf>
    <xf numFmtId="0" fontId="28" fillId="6" borderId="99" xfId="0" applyFont="1" applyFill="1" applyBorder="1" applyAlignment="1">
      <alignment horizontal="left" vertical="center" indent="1"/>
    </xf>
    <xf numFmtId="0" fontId="28" fillId="6" borderId="100" xfId="0" applyFont="1" applyFill="1" applyBorder="1" applyAlignment="1">
      <alignment horizontal="center" vertical="center"/>
    </xf>
    <xf numFmtId="0" fontId="28" fillId="6" borderId="64" xfId="0" applyFont="1" applyFill="1" applyBorder="1" applyAlignment="1">
      <alignment horizontal="center" vertical="center"/>
    </xf>
    <xf numFmtId="0" fontId="8" fillId="0" borderId="6" xfId="0" applyFont="1" applyBorder="1" applyAlignment="1">
      <alignment horizontal="justify" vertical="center" wrapText="1"/>
    </xf>
    <xf numFmtId="0" fontId="8" fillId="0" borderId="0" xfId="0" applyFont="1" applyAlignment="1">
      <alignment horizontal="justify" vertical="center" wrapText="1"/>
    </xf>
    <xf numFmtId="0" fontId="30" fillId="0" borderId="0" xfId="0" applyFont="1" applyAlignment="1">
      <alignment horizontal="left" vertical="center" wrapText="1"/>
    </xf>
    <xf numFmtId="0" fontId="19" fillId="6" borderId="98" xfId="0" applyFont="1" applyFill="1" applyBorder="1" applyAlignment="1">
      <alignment vertical="center"/>
    </xf>
    <xf numFmtId="0" fontId="19" fillId="6" borderId="99" xfId="0" applyFont="1" applyFill="1" applyBorder="1" applyAlignment="1">
      <alignment vertical="center"/>
    </xf>
    <xf numFmtId="0" fontId="30" fillId="7" borderId="175" xfId="0" applyFont="1" applyFill="1" applyBorder="1" applyAlignment="1">
      <alignment horizontal="left" vertical="center" wrapText="1" indent="1"/>
    </xf>
    <xf numFmtId="0" fontId="30" fillId="7" borderId="165" xfId="0" applyFont="1" applyFill="1" applyBorder="1" applyAlignment="1">
      <alignment horizontal="left" vertical="center" wrapText="1" indent="1"/>
    </xf>
    <xf numFmtId="0" fontId="28" fillId="6" borderId="98" xfId="0" applyFont="1" applyFill="1" applyBorder="1" applyAlignment="1">
      <alignment vertical="center"/>
    </xf>
    <xf numFmtId="0" fontId="28" fillId="6" borderId="99" xfId="0" applyFont="1" applyFill="1" applyBorder="1" applyAlignment="1">
      <alignment vertical="center"/>
    </xf>
    <xf numFmtId="0" fontId="8" fillId="7" borderId="175" xfId="0" applyFont="1" applyFill="1" applyBorder="1" applyAlignment="1">
      <alignment horizontal="left" vertical="center" wrapText="1" indent="1"/>
    </xf>
    <xf numFmtId="0" fontId="8" fillId="7" borderId="165" xfId="0" applyFont="1" applyFill="1" applyBorder="1" applyAlignment="1">
      <alignment horizontal="left" vertical="center" wrapText="1" indent="1"/>
    </xf>
    <xf numFmtId="0" fontId="47" fillId="0" borderId="0" xfId="0" applyFont="1" applyAlignment="1">
      <alignment horizontal="left" vertical="center" wrapText="1"/>
    </xf>
    <xf numFmtId="0" fontId="65" fillId="6" borderId="0" xfId="0" applyFont="1" applyFill="1" applyAlignment="1">
      <alignment horizontal="left" vertical="center"/>
    </xf>
    <xf numFmtId="0" fontId="47" fillId="5" borderId="166" xfId="0" applyFont="1" applyFill="1" applyBorder="1" applyAlignment="1">
      <alignment horizontal="left" vertical="center" wrapText="1" indent="1"/>
    </xf>
    <xf numFmtId="0" fontId="47" fillId="5" borderId="167" xfId="0" applyFont="1" applyFill="1" applyBorder="1" applyAlignment="1">
      <alignment horizontal="left" vertical="center" wrapText="1" indent="1"/>
    </xf>
    <xf numFmtId="0" fontId="47" fillId="5" borderId="168" xfId="0" applyFont="1" applyFill="1" applyBorder="1" applyAlignment="1">
      <alignment horizontal="left" vertical="center" wrapText="1" indent="1"/>
    </xf>
    <xf numFmtId="0" fontId="19" fillId="6" borderId="169" xfId="0" applyFont="1" applyFill="1" applyBorder="1" applyAlignment="1">
      <alignment horizontal="left" vertical="center"/>
    </xf>
    <xf numFmtId="0" fontId="19" fillId="6" borderId="170" xfId="0" applyFont="1" applyFill="1" applyBorder="1" applyAlignment="1">
      <alignment horizontal="left" vertical="center"/>
    </xf>
    <xf numFmtId="0" fontId="19" fillId="6" borderId="38" xfId="0" applyFont="1" applyFill="1" applyBorder="1" applyAlignment="1">
      <alignment horizontal="center" vertical="center"/>
    </xf>
    <xf numFmtId="0" fontId="19" fillId="6" borderId="39" xfId="0" applyFont="1" applyFill="1" applyBorder="1" applyAlignment="1">
      <alignment horizontal="center" vertical="center"/>
    </xf>
    <xf numFmtId="0" fontId="47" fillId="0" borderId="173" xfId="0" applyFont="1" applyBorder="1"/>
    <xf numFmtId="0" fontId="47" fillId="0" borderId="174" xfId="0" applyFont="1" applyBorder="1"/>
    <xf numFmtId="0" fontId="47" fillId="0" borderId="175" xfId="0" applyFont="1" applyBorder="1"/>
    <xf numFmtId="0" fontId="30" fillId="5" borderId="166" xfId="0" applyFont="1" applyFill="1" applyBorder="1" applyAlignment="1">
      <alignment horizontal="left" vertical="center" wrapText="1" indent="1"/>
    </xf>
    <xf numFmtId="0" fontId="30" fillId="5" borderId="167" xfId="0" applyFont="1" applyFill="1" applyBorder="1" applyAlignment="1">
      <alignment horizontal="left" vertical="center" wrapText="1" indent="1"/>
    </xf>
    <xf numFmtId="0" fontId="30" fillId="5" borderId="168" xfId="0" applyFont="1" applyFill="1" applyBorder="1" applyAlignment="1">
      <alignment horizontal="left" vertical="center" wrapText="1" indent="1"/>
    </xf>
    <xf numFmtId="0" fontId="59" fillId="5" borderId="166" xfId="0" applyFont="1" applyFill="1" applyBorder="1" applyAlignment="1">
      <alignment horizontal="left" vertical="center" wrapText="1" indent="1"/>
    </xf>
    <xf numFmtId="0" fontId="59" fillId="5" borderId="167" xfId="0" applyFont="1" applyFill="1" applyBorder="1" applyAlignment="1">
      <alignment horizontal="left" vertical="center" wrapText="1" indent="1"/>
    </xf>
    <xf numFmtId="0" fontId="59" fillId="5" borderId="168" xfId="0" applyFont="1" applyFill="1" applyBorder="1" applyAlignment="1">
      <alignment horizontal="left" vertical="center" wrapText="1" indent="1"/>
    </xf>
    <xf numFmtId="0" fontId="62" fillId="5" borderId="166" xfId="0" applyFont="1" applyFill="1" applyBorder="1" applyAlignment="1">
      <alignment horizontal="left" vertical="center" wrapText="1" indent="1"/>
    </xf>
    <xf numFmtId="0" fontId="62" fillId="5" borderId="167" xfId="0" applyFont="1" applyFill="1" applyBorder="1" applyAlignment="1">
      <alignment horizontal="left" vertical="center" wrapText="1" indent="1"/>
    </xf>
    <xf numFmtId="0" fontId="62" fillId="5" borderId="168" xfId="0" applyFont="1" applyFill="1" applyBorder="1" applyAlignment="1">
      <alignment horizontal="left" vertical="center" wrapText="1" indent="1"/>
    </xf>
    <xf numFmtId="0" fontId="19" fillId="6" borderId="5" xfId="0" applyFont="1" applyFill="1" applyBorder="1" applyAlignment="1">
      <alignment horizontal="left" vertical="center"/>
    </xf>
    <xf numFmtId="0" fontId="19" fillId="6" borderId="7" xfId="0" applyFont="1" applyFill="1" applyBorder="1" applyAlignment="1">
      <alignment horizontal="left" vertical="center"/>
    </xf>
    <xf numFmtId="0" fontId="19" fillId="6" borderId="104" xfId="0" applyFont="1" applyFill="1" applyBorder="1" applyAlignment="1">
      <alignment horizontal="center" vertical="center"/>
    </xf>
    <xf numFmtId="0" fontId="28" fillId="6" borderId="57" xfId="0" applyFont="1" applyFill="1" applyBorder="1" applyAlignment="1">
      <alignment horizontal="center" vertical="center"/>
    </xf>
    <xf numFmtId="0" fontId="28" fillId="6" borderId="60" xfId="0" applyFont="1" applyFill="1" applyBorder="1" applyAlignment="1">
      <alignment horizontal="center" vertical="center"/>
    </xf>
    <xf numFmtId="0" fontId="45" fillId="0" borderId="173" xfId="0" applyFont="1" applyBorder="1" applyAlignment="1">
      <alignment horizontal="left" vertical="center"/>
    </xf>
    <xf numFmtId="0" fontId="45" fillId="0" borderId="174" xfId="0" applyFont="1" applyBorder="1" applyAlignment="1">
      <alignment horizontal="left" vertical="center"/>
    </xf>
    <xf numFmtId="0" fontId="45" fillId="0" borderId="175" xfId="0" applyFont="1" applyBorder="1" applyAlignment="1">
      <alignment horizontal="left" vertical="center"/>
    </xf>
    <xf numFmtId="0" fontId="68" fillId="6" borderId="0" xfId="0" applyFont="1" applyFill="1" applyAlignment="1">
      <alignment horizontal="left" vertical="center" indent="1"/>
    </xf>
    <xf numFmtId="0" fontId="19" fillId="6" borderId="111" xfId="0" applyFont="1" applyFill="1" applyBorder="1" applyAlignment="1">
      <alignment horizontal="left" vertical="center" wrapText="1" indent="1"/>
    </xf>
    <xf numFmtId="0" fontId="28" fillId="6" borderId="112" xfId="0" applyFont="1" applyFill="1" applyBorder="1" applyAlignment="1">
      <alignment horizontal="center" vertical="center"/>
    </xf>
    <xf numFmtId="0" fontId="28" fillId="6" borderId="27" xfId="0" applyFont="1" applyFill="1" applyBorder="1" applyAlignment="1">
      <alignment horizontal="center" vertical="center"/>
    </xf>
    <xf numFmtId="0" fontId="28" fillId="6" borderId="26" xfId="0" applyFont="1" applyFill="1" applyBorder="1" applyAlignment="1">
      <alignment horizontal="center" vertical="center"/>
    </xf>
    <xf numFmtId="0" fontId="24" fillId="0" borderId="0" xfId="0" applyFont="1" applyAlignment="1">
      <alignment vertical="center"/>
    </xf>
    <xf numFmtId="0" fontId="47" fillId="0" borderId="3" xfId="0" applyFont="1" applyBorder="1" applyAlignment="1">
      <alignment vertical="center" wrapText="1"/>
    </xf>
    <xf numFmtId="0" fontId="47" fillId="0" borderId="10" xfId="0" applyFont="1" applyBorder="1" applyAlignment="1">
      <alignment vertical="center" wrapText="1"/>
    </xf>
    <xf numFmtId="0" fontId="47" fillId="0" borderId="4" xfId="0" applyFont="1" applyBorder="1" applyAlignment="1">
      <alignment vertical="center" wrapText="1"/>
    </xf>
    <xf numFmtId="0" fontId="24" fillId="0" borderId="0" xfId="0" applyFont="1" applyAlignment="1">
      <alignment horizontal="left" vertical="center" wrapText="1"/>
    </xf>
    <xf numFmtId="0" fontId="2" fillId="0" borderId="0" xfId="0" applyFont="1" applyAlignment="1">
      <alignment horizontal="left" vertical="center" wrapText="1"/>
    </xf>
    <xf numFmtId="0" fontId="68" fillId="8" borderId="0" xfId="0" applyFont="1" applyFill="1" applyAlignment="1">
      <alignment horizontal="left" vertical="center" wrapText="1" indent="1"/>
    </xf>
    <xf numFmtId="0" fontId="24" fillId="10" borderId="54" xfId="0" applyFont="1" applyFill="1" applyBorder="1" applyAlignment="1">
      <alignment horizontal="left" vertical="center" wrapText="1" indent="1"/>
    </xf>
    <xf numFmtId="0" fontId="24" fillId="10" borderId="55" xfId="0" applyFont="1" applyFill="1" applyBorder="1" applyAlignment="1">
      <alignment horizontal="left" vertical="center" wrapText="1" indent="1"/>
    </xf>
    <xf numFmtId="0" fontId="24" fillId="10" borderId="56" xfId="0" applyFont="1" applyFill="1" applyBorder="1" applyAlignment="1">
      <alignment horizontal="left" vertical="center" wrapText="1" indent="1"/>
    </xf>
    <xf numFmtId="0" fontId="31" fillId="8" borderId="5" xfId="0" applyFont="1" applyFill="1" applyBorder="1" applyAlignment="1">
      <alignment vertical="center" wrapText="1"/>
    </xf>
    <xf numFmtId="0" fontId="31" fillId="8" borderId="7" xfId="0" applyFont="1" applyFill="1" applyBorder="1" applyAlignment="1">
      <alignment vertical="center" wrapText="1"/>
    </xf>
    <xf numFmtId="0" fontId="31" fillId="8" borderId="104" xfId="0" applyFont="1" applyFill="1" applyBorder="1" applyAlignment="1">
      <alignment horizontal="center" vertical="center"/>
    </xf>
    <xf numFmtId="0" fontId="31" fillId="8" borderId="38" xfId="0" applyFont="1" applyFill="1" applyBorder="1" applyAlignment="1">
      <alignment horizontal="center" vertical="center"/>
    </xf>
    <xf numFmtId="0" fontId="31" fillId="8" borderId="106" xfId="0" applyFont="1" applyFill="1" applyBorder="1" applyAlignment="1">
      <alignment horizontal="center" vertical="center"/>
    </xf>
    <xf numFmtId="0" fontId="31" fillId="8" borderId="8" xfId="0" applyFont="1" applyFill="1" applyBorder="1" applyAlignment="1">
      <alignment horizontal="center" vertical="center"/>
    </xf>
    <xf numFmtId="0" fontId="31" fillId="8" borderId="9" xfId="0" applyFont="1" applyFill="1" applyBorder="1" applyAlignment="1">
      <alignment horizontal="center" vertical="center"/>
    </xf>
    <xf numFmtId="0" fontId="97" fillId="0" borderId="3" xfId="0" applyFont="1" applyBorder="1" applyAlignment="1">
      <alignment vertical="center" wrapText="1"/>
    </xf>
    <xf numFmtId="0" fontId="97" fillId="0" borderId="10" xfId="0" applyFont="1" applyBorder="1" applyAlignment="1">
      <alignment vertical="center" wrapText="1"/>
    </xf>
    <xf numFmtId="0" fontId="97" fillId="0" borderId="4" xfId="0" applyFont="1" applyBorder="1" applyAlignment="1">
      <alignment vertical="center" wrapText="1"/>
    </xf>
    <xf numFmtId="0" fontId="14" fillId="10" borderId="54" xfId="0" applyFont="1" applyFill="1" applyBorder="1" applyAlignment="1">
      <alignment horizontal="left" vertical="center" wrapText="1" indent="1"/>
    </xf>
    <xf numFmtId="0" fontId="14" fillId="10" borderId="55" xfId="0" applyFont="1" applyFill="1" applyBorder="1" applyAlignment="1">
      <alignment horizontal="left" vertical="center" wrapText="1" indent="1"/>
    </xf>
    <xf numFmtId="0" fontId="14" fillId="10" borderId="56" xfId="0" applyFont="1" applyFill="1" applyBorder="1" applyAlignment="1">
      <alignment horizontal="left" vertical="center" wrapText="1" indent="1"/>
    </xf>
    <xf numFmtId="0" fontId="68" fillId="6" borderId="0" xfId="0" applyFont="1" applyFill="1" applyAlignment="1">
      <alignment horizontal="left" vertical="center"/>
    </xf>
    <xf numFmtId="0" fontId="24" fillId="7" borderId="54" xfId="0" applyFont="1" applyFill="1" applyBorder="1" applyAlignment="1">
      <alignment horizontal="left" vertical="center" wrapText="1" indent="1"/>
    </xf>
    <xf numFmtId="0" fontId="24" fillId="7" borderId="55" xfId="0" applyFont="1" applyFill="1" applyBorder="1" applyAlignment="1">
      <alignment horizontal="left" vertical="center" wrapText="1" indent="1"/>
    </xf>
    <xf numFmtId="0" fontId="24" fillId="7" borderId="56" xfId="0" applyFont="1" applyFill="1" applyBorder="1" applyAlignment="1">
      <alignment horizontal="left" vertical="center" wrapText="1" indent="1"/>
    </xf>
    <xf numFmtId="0" fontId="28" fillId="6" borderId="183" xfId="0" applyFont="1" applyFill="1" applyBorder="1" applyAlignment="1">
      <alignment horizontal="left" vertical="center" wrapText="1"/>
    </xf>
    <xf numFmtId="0" fontId="28" fillId="6" borderId="184" xfId="0" applyFont="1" applyFill="1" applyBorder="1" applyAlignment="1">
      <alignment horizontal="left" vertical="center" wrapText="1"/>
    </xf>
    <xf numFmtId="0" fontId="28" fillId="6" borderId="185" xfId="0" applyFont="1" applyFill="1" applyBorder="1" applyAlignment="1">
      <alignment horizontal="left" vertical="center" wrapText="1"/>
    </xf>
    <xf numFmtId="0" fontId="28" fillId="6" borderId="51" xfId="0" applyFont="1" applyFill="1" applyBorder="1" applyAlignment="1">
      <alignment horizontal="center" vertical="center"/>
    </xf>
    <xf numFmtId="0" fontId="28" fillId="6" borderId="30" xfId="0" applyFont="1" applyFill="1" applyBorder="1" applyAlignment="1">
      <alignment horizontal="center" vertical="center"/>
    </xf>
    <xf numFmtId="0" fontId="28" fillId="6" borderId="32" xfId="0" applyFont="1" applyFill="1" applyBorder="1" applyAlignment="1">
      <alignment horizontal="center" vertical="center"/>
    </xf>
    <xf numFmtId="0" fontId="28" fillId="6" borderId="57" xfId="0" applyFont="1" applyFill="1" applyBorder="1" applyAlignment="1">
      <alignment horizontal="center" vertical="center" wrapText="1"/>
    </xf>
    <xf numFmtId="0" fontId="28" fillId="6" borderId="112" xfId="0" applyFont="1" applyFill="1" applyBorder="1" applyAlignment="1">
      <alignment horizontal="center" vertical="center" wrapText="1"/>
    </xf>
    <xf numFmtId="0" fontId="28" fillId="6" borderId="117" xfId="0" applyFont="1" applyFill="1" applyBorder="1" applyAlignment="1">
      <alignment horizontal="center" vertical="center" wrapText="1"/>
    </xf>
    <xf numFmtId="0" fontId="28" fillId="6" borderId="116" xfId="0" applyFont="1" applyFill="1" applyBorder="1" applyAlignment="1">
      <alignment horizontal="center" vertical="center" wrapText="1"/>
    </xf>
    <xf numFmtId="0" fontId="28" fillId="6" borderId="114" xfId="0" applyFont="1" applyFill="1" applyBorder="1" applyAlignment="1">
      <alignment horizontal="center" vertical="center" wrapText="1"/>
    </xf>
    <xf numFmtId="0" fontId="26" fillId="0" borderId="0" xfId="0" applyFont="1" applyAlignment="1">
      <alignment horizontal="left" vertical="center" wrapText="1"/>
    </xf>
    <xf numFmtId="0" fontId="28" fillId="6" borderId="51" xfId="0" applyFont="1" applyFill="1" applyBorder="1" applyAlignment="1">
      <alignment horizontal="center" vertical="center" wrapText="1"/>
    </xf>
    <xf numFmtId="0" fontId="28" fillId="6" borderId="113" xfId="0" applyFont="1" applyFill="1" applyBorder="1" applyAlignment="1">
      <alignment horizontal="center" vertical="center" wrapText="1"/>
    </xf>
    <xf numFmtId="0" fontId="68" fillId="6" borderId="0" xfId="0" applyFont="1" applyFill="1" applyAlignment="1">
      <alignment horizontal="left" vertical="center" wrapText="1"/>
    </xf>
    <xf numFmtId="0" fontId="24" fillId="0" borderId="74" xfId="0" applyFont="1" applyBorder="1" applyAlignment="1">
      <alignment horizontal="left" vertical="center" wrapText="1"/>
    </xf>
    <xf numFmtId="0" fontId="15" fillId="8" borderId="0" xfId="0" applyFont="1" applyFill="1" applyAlignment="1">
      <alignment horizontal="left" vertical="center" wrapText="1" indent="1"/>
    </xf>
    <xf numFmtId="0" fontId="31" fillId="8" borderId="180" xfId="0" applyFont="1" applyFill="1" applyBorder="1" applyAlignment="1">
      <alignment horizontal="left" vertical="center" wrapText="1" indent="1"/>
    </xf>
    <xf numFmtId="0" fontId="31" fillId="8" borderId="170" xfId="0" applyFont="1" applyFill="1" applyBorder="1" applyAlignment="1">
      <alignment horizontal="left" vertical="center" wrapText="1" indent="1"/>
    </xf>
    <xf numFmtId="0" fontId="28" fillId="8" borderId="64" xfId="0" applyFont="1" applyFill="1" applyBorder="1" applyAlignment="1">
      <alignment horizontal="center" vertical="center"/>
    </xf>
    <xf numFmtId="0" fontId="31" fillId="8" borderId="108" xfId="0" applyFont="1" applyFill="1" applyBorder="1" applyAlignment="1">
      <alignment horizontal="center" vertical="center"/>
    </xf>
    <xf numFmtId="0" fontId="31" fillId="8" borderId="95" xfId="0" applyFont="1" applyFill="1" applyBorder="1" applyAlignment="1">
      <alignment horizontal="center" vertical="center"/>
    </xf>
    <xf numFmtId="0" fontId="31" fillId="8" borderId="181" xfId="0" applyFont="1" applyFill="1" applyBorder="1" applyAlignment="1">
      <alignment horizontal="center" vertical="center"/>
    </xf>
    <xf numFmtId="0" fontId="31" fillId="8" borderId="64" xfId="0" applyFont="1" applyFill="1" applyBorder="1" applyAlignment="1">
      <alignment horizontal="center" vertical="center"/>
    </xf>
    <xf numFmtId="0" fontId="31" fillId="8" borderId="182" xfId="0" applyFont="1" applyFill="1" applyBorder="1" applyAlignment="1">
      <alignment horizontal="center" vertical="center"/>
    </xf>
    <xf numFmtId="0" fontId="24" fillId="9" borderId="54" xfId="0" applyFont="1" applyFill="1" applyBorder="1" applyAlignment="1">
      <alignment horizontal="left" vertical="center" wrapText="1" indent="1"/>
    </xf>
    <xf numFmtId="0" fontId="24" fillId="9" borderId="55" xfId="0" applyFont="1" applyFill="1" applyBorder="1" applyAlignment="1">
      <alignment horizontal="left" vertical="center" wrapText="1" indent="1"/>
    </xf>
    <xf numFmtId="0" fontId="24" fillId="9" borderId="56" xfId="0" applyFont="1" applyFill="1" applyBorder="1" applyAlignment="1">
      <alignment horizontal="left" vertical="center" wrapText="1" indent="1"/>
    </xf>
    <xf numFmtId="0" fontId="18" fillId="8" borderId="0" xfId="0" applyFont="1" applyFill="1" applyAlignment="1">
      <alignment horizontal="left" vertical="center" indent="1"/>
    </xf>
    <xf numFmtId="0" fontId="31" fillId="11" borderId="180" xfId="0" applyFont="1" applyFill="1" applyBorder="1" applyAlignment="1">
      <alignment horizontal="left" vertical="center" wrapText="1" indent="1"/>
    </xf>
    <xf numFmtId="0" fontId="31" fillId="11" borderId="170" xfId="0" applyFont="1" applyFill="1" applyBorder="1" applyAlignment="1">
      <alignment horizontal="left" vertical="center" wrapText="1" indent="1"/>
    </xf>
    <xf numFmtId="0" fontId="28" fillId="11" borderId="64" xfId="0" applyFont="1" applyFill="1" applyBorder="1" applyAlignment="1">
      <alignment horizontal="center" vertical="center"/>
    </xf>
    <xf numFmtId="0" fontId="31" fillId="11" borderId="108" xfId="0" applyFont="1" applyFill="1" applyBorder="1" applyAlignment="1">
      <alignment horizontal="center" vertical="center"/>
    </xf>
    <xf numFmtId="0" fontId="31" fillId="11" borderId="95" xfId="0" applyFont="1" applyFill="1" applyBorder="1" applyAlignment="1">
      <alignment horizontal="center" vertical="center"/>
    </xf>
    <xf numFmtId="0" fontId="31" fillId="11" borderId="181" xfId="0" applyFont="1" applyFill="1" applyBorder="1" applyAlignment="1">
      <alignment horizontal="center" vertical="center"/>
    </xf>
    <xf numFmtId="0" fontId="31" fillId="11" borderId="64" xfId="0" applyFont="1" applyFill="1" applyBorder="1" applyAlignment="1">
      <alignment horizontal="center" vertical="center"/>
    </xf>
    <xf numFmtId="0" fontId="31" fillId="11" borderId="182" xfId="0" applyFont="1" applyFill="1" applyBorder="1" applyAlignment="1">
      <alignment horizontal="center" vertical="center"/>
    </xf>
    <xf numFmtId="0" fontId="68" fillId="8" borderId="0" xfId="0" applyFont="1" applyFill="1" applyAlignment="1">
      <alignment horizontal="left" vertical="center" indent="1"/>
    </xf>
    <xf numFmtId="0" fontId="17" fillId="10" borderId="7" xfId="0" applyFont="1" applyFill="1" applyBorder="1" applyAlignment="1">
      <alignment vertical="center"/>
    </xf>
    <xf numFmtId="0" fontId="17" fillId="10" borderId="52" xfId="0" applyFont="1" applyFill="1" applyBorder="1" applyAlignment="1">
      <alignment vertical="center"/>
    </xf>
    <xf numFmtId="0" fontId="17" fillId="10" borderId="58" xfId="0" applyFont="1" applyFill="1" applyBorder="1" applyAlignment="1">
      <alignment vertical="center"/>
    </xf>
    <xf numFmtId="0" fontId="28" fillId="8" borderId="98" xfId="0" applyFont="1" applyFill="1" applyBorder="1" applyAlignment="1">
      <alignment horizontal="left" vertical="center" wrapText="1" indent="1"/>
    </xf>
    <xf numFmtId="0" fontId="28" fillId="8" borderId="99" xfId="0" applyFont="1" applyFill="1" applyBorder="1" applyAlignment="1">
      <alignment horizontal="left" vertical="center" wrapText="1" indent="1"/>
    </xf>
    <xf numFmtId="0" fontId="17" fillId="0" borderId="0" xfId="0" applyFont="1" applyAlignment="1">
      <alignment vertical="center"/>
    </xf>
    <xf numFmtId="0" fontId="8" fillId="10" borderId="5" xfId="0" applyFont="1" applyFill="1" applyBorder="1" applyAlignment="1">
      <alignment vertical="center"/>
    </xf>
    <xf numFmtId="0" fontId="8" fillId="10" borderId="8" xfId="0" applyFont="1" applyFill="1" applyBorder="1" applyAlignment="1">
      <alignment vertical="center"/>
    </xf>
    <xf numFmtId="0" fontId="8" fillId="10" borderId="9" xfId="0" applyFont="1" applyFill="1" applyBorder="1" applyAlignment="1">
      <alignment vertical="center"/>
    </xf>
    <xf numFmtId="0" fontId="17" fillId="10" borderId="6" xfId="0" applyFont="1" applyFill="1" applyBorder="1" applyAlignment="1">
      <alignment vertical="center"/>
    </xf>
    <xf numFmtId="0" fontId="17" fillId="10" borderId="0" xfId="0" applyFont="1" applyFill="1" applyAlignment="1">
      <alignment vertical="center"/>
    </xf>
    <xf numFmtId="0" fontId="17" fillId="10" borderId="92" xfId="0" applyFont="1" applyFill="1" applyBorder="1" applyAlignment="1">
      <alignment vertical="center"/>
    </xf>
    <xf numFmtId="0" fontId="74" fillId="0" borderId="59" xfId="0" applyFont="1" applyBorder="1" applyAlignment="1">
      <alignment vertical="center" wrapText="1"/>
    </xf>
    <xf numFmtId="0" fontId="10" fillId="0" borderId="7" xfId="0" applyFont="1" applyBorder="1" applyAlignment="1">
      <alignment horizontal="left" vertical="center" wrapText="1"/>
    </xf>
    <xf numFmtId="0" fontId="10" fillId="0" borderId="52" xfId="0" applyFont="1" applyBorder="1" applyAlignment="1">
      <alignment horizontal="left" vertical="center" wrapText="1"/>
    </xf>
    <xf numFmtId="0" fontId="10" fillId="0" borderId="58" xfId="0" applyFont="1" applyBorder="1" applyAlignment="1">
      <alignment horizontal="left" vertical="center" wrapText="1"/>
    </xf>
    <xf numFmtId="0" fontId="26" fillId="0" borderId="0" xfId="0" applyFont="1" applyAlignment="1">
      <alignment horizontal="left" vertical="center"/>
    </xf>
    <xf numFmtId="0" fontId="27" fillId="0" borderId="1" xfId="0" applyFont="1" applyBorder="1" applyAlignment="1">
      <alignment vertical="center" wrapText="1"/>
    </xf>
    <xf numFmtId="0" fontId="8" fillId="0" borderId="37" xfId="0" applyFont="1" applyBorder="1" applyAlignment="1">
      <alignment horizontal="left" vertical="center" wrapText="1"/>
    </xf>
    <xf numFmtId="0" fontId="8" fillId="0" borderId="49" xfId="0" applyFont="1" applyBorder="1" applyAlignment="1">
      <alignment horizontal="left" vertical="center" wrapText="1"/>
    </xf>
    <xf numFmtId="0" fontId="28" fillId="2" borderId="33" xfId="0" applyFont="1" applyFill="1" applyBorder="1" applyAlignment="1">
      <alignment horizontal="left" vertical="center" wrapText="1"/>
    </xf>
    <xf numFmtId="0" fontId="28" fillId="2" borderId="34" xfId="0" applyFont="1" applyFill="1" applyBorder="1" applyAlignment="1">
      <alignment horizontal="left" vertical="center" wrapText="1"/>
    </xf>
    <xf numFmtId="0" fontId="28" fillId="2" borderId="30"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8" fillId="0" borderId="2" xfId="0" applyFont="1" applyBorder="1" applyAlignment="1">
      <alignment horizontal="left" vertical="center" wrapText="1"/>
    </xf>
    <xf numFmtId="0" fontId="28" fillId="2" borderId="1" xfId="0" applyFont="1" applyFill="1" applyBorder="1" applyAlignment="1">
      <alignment horizontal="left" vertical="center" wrapText="1"/>
    </xf>
    <xf numFmtId="0" fontId="8" fillId="7" borderId="122"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79" xfId="0" applyFont="1" applyFill="1" applyBorder="1" applyAlignment="1">
      <alignment horizontal="left" vertical="center" wrapText="1"/>
    </xf>
    <xf numFmtId="0" fontId="8" fillId="0" borderId="122" xfId="0" applyFont="1" applyBorder="1" applyAlignment="1">
      <alignment horizontal="left" vertical="center" wrapText="1"/>
    </xf>
    <xf numFmtId="0" fontId="8" fillId="0" borderId="3" xfId="0" applyFont="1" applyBorder="1" applyAlignment="1">
      <alignment horizontal="left" vertical="center" wrapText="1"/>
    </xf>
    <xf numFmtId="0" fontId="8" fillId="0" borderId="79" xfId="0" applyFont="1" applyBorder="1" applyAlignment="1">
      <alignment horizontal="left" vertical="center" wrapText="1"/>
    </xf>
    <xf numFmtId="0" fontId="8" fillId="7" borderId="7" xfId="0" applyFont="1" applyFill="1" applyBorder="1" applyAlignment="1">
      <alignment horizontal="left" vertical="center" wrapText="1"/>
    </xf>
    <xf numFmtId="0" fontId="28" fillId="6" borderId="1" xfId="0" applyFont="1" applyFill="1" applyBorder="1" applyAlignment="1">
      <alignment horizontal="left" vertical="center" wrapText="1"/>
    </xf>
    <xf numFmtId="0" fontId="8" fillId="0" borderId="53" xfId="0" applyFont="1" applyBorder="1" applyAlignment="1">
      <alignment horizontal="left" vertical="center" wrapText="1"/>
    </xf>
    <xf numFmtId="0" fontId="8" fillId="0" borderId="59" xfId="0" applyFont="1" applyBorder="1" applyAlignment="1">
      <alignment horizontal="left" vertical="center" wrapText="1"/>
    </xf>
    <xf numFmtId="0" fontId="28" fillId="6" borderId="2" xfId="0" applyFont="1" applyFill="1" applyBorder="1" applyAlignment="1">
      <alignment horizontal="left" vertical="center" wrapText="1"/>
    </xf>
    <xf numFmtId="0" fontId="28" fillId="6" borderId="53" xfId="0" applyFont="1" applyFill="1" applyBorder="1" applyAlignment="1">
      <alignment horizontal="left" vertical="center" wrapText="1"/>
    </xf>
    <xf numFmtId="0" fontId="27" fillId="0" borderId="53" xfId="0" applyFont="1" applyBorder="1" applyAlignment="1">
      <alignment vertical="center" wrapText="1"/>
    </xf>
    <xf numFmtId="0" fontId="8" fillId="0" borderId="7" xfId="0" applyFont="1" applyBorder="1" applyAlignment="1">
      <alignment vertical="center" wrapText="1"/>
    </xf>
    <xf numFmtId="0" fontId="8" fillId="0" borderId="52" xfId="0" applyFont="1" applyBorder="1" applyAlignment="1">
      <alignment vertical="center" wrapText="1"/>
    </xf>
    <xf numFmtId="0" fontId="8" fillId="0" borderId="58" xfId="0" applyFont="1" applyBorder="1" applyAlignment="1">
      <alignment vertical="center" wrapText="1"/>
    </xf>
    <xf numFmtId="0" fontId="14" fillId="0" borderId="0" xfId="0" applyFont="1" applyAlignment="1">
      <alignment horizontal="left" vertical="center" wrapText="1"/>
    </xf>
    <xf numFmtId="0" fontId="28" fillId="6" borderId="98" xfId="0" applyFont="1" applyFill="1" applyBorder="1" applyAlignment="1">
      <alignment horizontal="left" vertical="center" wrapText="1"/>
    </xf>
    <xf numFmtId="0" fontId="28" fillId="6" borderId="99" xfId="0" applyFont="1" applyFill="1" applyBorder="1" applyAlignment="1">
      <alignment horizontal="left" vertical="center" wrapText="1"/>
    </xf>
    <xf numFmtId="0" fontId="8" fillId="0" borderId="53" xfId="0" applyFont="1" applyBorder="1" applyAlignment="1">
      <alignment horizontal="left" vertical="center" wrapText="1" indent="1"/>
    </xf>
    <xf numFmtId="0" fontId="8" fillId="0" borderId="59" xfId="0" applyFont="1" applyBorder="1" applyAlignment="1">
      <alignment horizontal="left" vertical="center" wrapText="1" indent="1"/>
    </xf>
    <xf numFmtId="0" fontId="8" fillId="0" borderId="2" xfId="0" applyFont="1" applyBorder="1" applyAlignment="1">
      <alignment horizontal="left" vertical="center" wrapText="1" indent="1"/>
    </xf>
    <xf numFmtId="0" fontId="28" fillId="6" borderId="2" xfId="0" applyFont="1" applyFill="1" applyBorder="1" applyAlignment="1">
      <alignment horizontal="left" vertical="center" wrapText="1" indent="1"/>
    </xf>
    <xf numFmtId="0" fontId="28" fillId="6" borderId="1" xfId="0" applyFont="1" applyFill="1" applyBorder="1" applyAlignment="1">
      <alignment horizontal="left" vertical="center" wrapText="1" indent="1"/>
    </xf>
    <xf numFmtId="0" fontId="28" fillId="6" borderId="53" xfId="0" applyFont="1" applyFill="1" applyBorder="1" applyAlignment="1">
      <alignment horizontal="left" vertical="center" wrapText="1" indent="1"/>
    </xf>
    <xf numFmtId="0" fontId="74" fillId="0" borderId="53" xfId="0" applyFont="1" applyBorder="1" applyAlignment="1">
      <alignment vertical="center" wrapText="1"/>
    </xf>
    <xf numFmtId="0" fontId="10" fillId="0" borderId="7" xfId="0" applyFont="1" applyBorder="1" applyAlignment="1">
      <alignment vertical="center" wrapText="1"/>
    </xf>
    <xf numFmtId="0" fontId="10" fillId="0" borderId="52" xfId="0" applyFont="1" applyBorder="1" applyAlignment="1">
      <alignment vertical="center" wrapText="1"/>
    </xf>
    <xf numFmtId="0" fontId="10" fillId="0" borderId="58" xfId="0" applyFont="1" applyBorder="1" applyAlignment="1">
      <alignment vertical="center" wrapText="1"/>
    </xf>
    <xf numFmtId="0" fontId="28" fillId="6" borderId="102" xfId="0" applyFont="1" applyFill="1" applyBorder="1" applyAlignment="1">
      <alignment horizontal="center" vertical="center" wrapText="1"/>
    </xf>
    <xf numFmtId="0" fontId="28" fillId="6" borderId="103" xfId="0" applyFont="1" applyFill="1" applyBorder="1" applyAlignment="1">
      <alignment horizontal="center" vertical="center" wrapText="1"/>
    </xf>
    <xf numFmtId="0" fontId="8" fillId="7" borderId="5" xfId="0" applyFont="1" applyFill="1" applyBorder="1" applyAlignment="1">
      <alignment horizontal="left" vertical="center" wrapText="1"/>
    </xf>
    <xf numFmtId="0" fontId="8" fillId="10" borderId="122" xfId="0" applyFont="1" applyFill="1" applyBorder="1" applyAlignment="1">
      <alignment horizontal="left" vertical="center" wrapText="1" indent="1"/>
    </xf>
    <xf numFmtId="0" fontId="8" fillId="10" borderId="3" xfId="0" applyFont="1" applyFill="1" applyBorder="1" applyAlignment="1">
      <alignment horizontal="left" vertical="center" wrapText="1" indent="1"/>
    </xf>
    <xf numFmtId="0" fontId="8" fillId="10" borderId="79" xfId="0" applyFont="1" applyFill="1" applyBorder="1" applyAlignment="1">
      <alignment horizontal="left" vertical="center" wrapText="1" indent="1"/>
    </xf>
    <xf numFmtId="0" fontId="8" fillId="0" borderId="12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79" xfId="0" applyFont="1" applyBorder="1" applyAlignment="1">
      <alignment horizontal="left" vertical="center" wrapText="1" indent="1"/>
    </xf>
    <xf numFmtId="0" fontId="8" fillId="10" borderId="7"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68" fillId="6" borderId="0" xfId="0" applyFont="1" applyFill="1" applyAlignment="1">
      <alignment horizontal="left" vertical="center" wrapText="1" indent="1"/>
    </xf>
    <xf numFmtId="0" fontId="17" fillId="7" borderId="7" xfId="0" applyFont="1" applyFill="1" applyBorder="1" applyAlignment="1">
      <alignment horizontal="left" vertical="center"/>
    </xf>
    <xf numFmtId="0" fontId="17" fillId="7" borderId="58" xfId="0" applyFont="1" applyFill="1" applyBorder="1" applyAlignment="1">
      <alignment horizontal="left" vertical="center"/>
    </xf>
    <xf numFmtId="0" fontId="17" fillId="7" borderId="5" xfId="0" applyFont="1" applyFill="1" applyBorder="1" applyAlignment="1">
      <alignment horizontal="left" vertical="center"/>
    </xf>
    <xf numFmtId="0" fontId="17" fillId="7" borderId="9" xfId="0" applyFont="1" applyFill="1" applyBorder="1" applyAlignment="1">
      <alignment horizontal="left" vertical="center"/>
    </xf>
    <xf numFmtId="0" fontId="74" fillId="0" borderId="302" xfId="0" applyFont="1" applyBorder="1" applyAlignment="1">
      <alignment vertical="center" wrapText="1"/>
    </xf>
    <xf numFmtId="0" fontId="74" fillId="0" borderId="162" xfId="0" applyFont="1" applyBorder="1" applyAlignment="1">
      <alignment vertical="center" wrapText="1"/>
    </xf>
    <xf numFmtId="0" fontId="74" fillId="0" borderId="163" xfId="0" applyFont="1" applyBorder="1" applyAlignment="1">
      <alignment vertical="center" wrapText="1"/>
    </xf>
    <xf numFmtId="0" fontId="10" fillId="0" borderId="303" xfId="0" applyFont="1" applyBorder="1" applyAlignment="1">
      <alignment vertical="center" wrapText="1"/>
    </xf>
    <xf numFmtId="0" fontId="10" fillId="0" borderId="304" xfId="0" applyFont="1" applyBorder="1" applyAlignment="1">
      <alignment vertical="center" wrapText="1"/>
    </xf>
    <xf numFmtId="0" fontId="10" fillId="0" borderId="164" xfId="0" applyFont="1" applyBorder="1" applyAlignment="1">
      <alignment vertical="center" wrapText="1"/>
    </xf>
    <xf numFmtId="0" fontId="17" fillId="7" borderId="6" xfId="0" applyFont="1" applyFill="1" applyBorder="1" applyAlignment="1">
      <alignment horizontal="left" vertical="center"/>
    </xf>
    <xf numFmtId="0" fontId="17" fillId="7" borderId="92" xfId="0" applyFont="1" applyFill="1" applyBorder="1" applyAlignment="1">
      <alignment horizontal="left" vertical="center"/>
    </xf>
    <xf numFmtId="0" fontId="0" fillId="0" borderId="0" xfId="0" applyAlignment="1">
      <alignment vertical="center"/>
    </xf>
    <xf numFmtId="0" fontId="14" fillId="5" borderId="54" xfId="0" applyFont="1" applyFill="1" applyBorder="1" applyAlignment="1">
      <alignment horizontal="left" vertical="center" wrapText="1" indent="1"/>
    </xf>
    <xf numFmtId="0" fontId="14" fillId="5" borderId="55" xfId="0" applyFont="1" applyFill="1" applyBorder="1" applyAlignment="1">
      <alignment horizontal="left" vertical="center" wrapText="1" indent="1"/>
    </xf>
    <xf numFmtId="0" fontId="14" fillId="5" borderId="56" xfId="0" applyFont="1" applyFill="1" applyBorder="1" applyAlignment="1">
      <alignment horizontal="left" vertical="center" wrapText="1" indent="1"/>
    </xf>
    <xf numFmtId="0" fontId="31" fillId="6" borderId="180" xfId="0" applyFont="1" applyFill="1" applyBorder="1" applyAlignment="1">
      <alignment horizontal="left" vertical="center" wrapText="1" indent="1"/>
    </xf>
    <xf numFmtId="0" fontId="19" fillId="6" borderId="100" xfId="0" applyFont="1" applyFill="1" applyBorder="1" applyAlignment="1">
      <alignment horizontal="center" vertical="center"/>
    </xf>
    <xf numFmtId="0" fontId="19" fillId="6" borderId="64" xfId="0" applyFont="1" applyFill="1" applyBorder="1" applyAlignment="1">
      <alignment horizontal="center" vertical="center"/>
    </xf>
    <xf numFmtId="0" fontId="31" fillId="6" borderId="108" xfId="0" applyFont="1" applyFill="1" applyBorder="1" applyAlignment="1">
      <alignment horizontal="center" vertical="center"/>
    </xf>
    <xf numFmtId="0" fontId="31" fillId="6" borderId="95" xfId="0" applyFont="1" applyFill="1" applyBorder="1" applyAlignment="1">
      <alignment horizontal="center" vertical="center"/>
    </xf>
    <xf numFmtId="0" fontId="31" fillId="6" borderId="181" xfId="0" applyFont="1" applyFill="1" applyBorder="1" applyAlignment="1">
      <alignment horizontal="center" vertical="center"/>
    </xf>
    <xf numFmtId="0" fontId="31" fillId="6" borderId="119" xfId="0" applyFont="1" applyFill="1" applyBorder="1" applyAlignment="1">
      <alignment horizontal="center" vertical="center"/>
    </xf>
    <xf numFmtId="0" fontId="31" fillId="6" borderId="170" xfId="0" applyFont="1" applyFill="1" applyBorder="1" applyAlignment="1">
      <alignment horizontal="left" vertical="center" wrapText="1" indent="1"/>
    </xf>
    <xf numFmtId="0" fontId="46" fillId="6" borderId="101" xfId="0" applyFont="1" applyFill="1" applyBorder="1" applyAlignment="1">
      <alignment horizontal="center" vertical="center" wrapText="1"/>
    </xf>
    <xf numFmtId="0" fontId="46" fillId="6" borderId="22" xfId="0" applyFont="1" applyFill="1" applyBorder="1" applyAlignment="1">
      <alignment horizontal="center" vertical="center" wrapText="1"/>
    </xf>
    <xf numFmtId="0" fontId="47" fillId="0" borderId="77" xfId="0" applyFont="1" applyBorder="1" applyAlignment="1">
      <alignment horizontal="left" vertical="center" wrapText="1" indent="1"/>
    </xf>
    <xf numFmtId="0" fontId="24" fillId="5" borderId="77" xfId="0" applyFont="1" applyFill="1" applyBorder="1" applyAlignment="1">
      <alignment horizontal="left" vertical="center" wrapText="1" indent="1"/>
    </xf>
    <xf numFmtId="37" fontId="69" fillId="5" borderId="1" xfId="0" applyNumberFormat="1" applyFont="1" applyFill="1" applyBorder="1" applyAlignment="1">
      <alignment vertical="center"/>
    </xf>
    <xf numFmtId="169" fontId="69" fillId="5" borderId="1" xfId="0" applyNumberFormat="1" applyFont="1" applyFill="1" applyBorder="1" applyAlignment="1">
      <alignment vertical="center"/>
    </xf>
    <xf numFmtId="169" fontId="69" fillId="5" borderId="77" xfId="0" applyNumberFormat="1" applyFont="1" applyFill="1" applyBorder="1" applyAlignment="1">
      <alignment vertical="center"/>
    </xf>
    <xf numFmtId="37" fontId="69" fillId="5" borderId="4" xfId="0" applyNumberFormat="1" applyFont="1" applyFill="1" applyBorder="1" applyAlignment="1">
      <alignment vertical="center"/>
    </xf>
    <xf numFmtId="0" fontId="17" fillId="5" borderId="3" xfId="0" applyFont="1" applyFill="1" applyBorder="1" applyAlignment="1">
      <alignment horizontal="left" vertical="center" wrapText="1" indent="1"/>
    </xf>
    <xf numFmtId="0" fontId="17" fillId="5" borderId="10" xfId="0" applyFont="1" applyFill="1" applyBorder="1" applyAlignment="1">
      <alignment horizontal="left" vertical="center" wrapText="1" indent="1"/>
    </xf>
    <xf numFmtId="0" fontId="17" fillId="5" borderId="4" xfId="0" applyFont="1" applyFill="1" applyBorder="1" applyAlignment="1">
      <alignment horizontal="left" vertical="center" wrapText="1" indent="1"/>
    </xf>
    <xf numFmtId="0" fontId="47" fillId="0" borderId="3" xfId="0" applyFont="1" applyBorder="1" applyAlignment="1">
      <alignment horizontal="left" vertical="center" wrapText="1" indent="1"/>
    </xf>
    <xf numFmtId="0" fontId="47" fillId="0" borderId="10" xfId="0" applyFont="1" applyBorder="1" applyAlignment="1">
      <alignment horizontal="left" vertical="center" wrapText="1" indent="1"/>
    </xf>
    <xf numFmtId="0" fontId="47" fillId="0" borderId="4" xfId="0" applyFont="1" applyBorder="1" applyAlignment="1">
      <alignment horizontal="left" vertical="center" wrapText="1" indent="1"/>
    </xf>
  </cellXfs>
  <cellStyles count="15">
    <cellStyle name="Comma" xfId="1" builtinId="3"/>
    <cellStyle name="Followed Hyperlink" xfId="12" builtinId="9" customBuiltin="1"/>
    <cellStyle name="Hyperlink" xfId="2" builtinId="8" customBuiltin="1"/>
    <cellStyle name="Normal" xfId="0" builtinId="0"/>
    <cellStyle name="Normal 2" xfId="3" xr:uid="{00000000-0005-0000-0000-000004000000}"/>
    <cellStyle name="Normal 26" xfId="14" xr:uid="{499C1B68-9B57-4C78-94C4-B9A2B0747165}"/>
    <cellStyle name="Normal 30" xfId="4" xr:uid="{00000000-0005-0000-0000-000005000000}"/>
    <cellStyle name="Normal 32" xfId="5" xr:uid="{00000000-0005-0000-0000-000006000000}"/>
    <cellStyle name="Normal 35" xfId="6" xr:uid="{00000000-0005-0000-0000-000007000000}"/>
    <cellStyle name="Normal 42" xfId="7" xr:uid="{00000000-0005-0000-0000-000008000000}"/>
    <cellStyle name="Normal 43" xfId="8" xr:uid="{00000000-0005-0000-0000-000009000000}"/>
    <cellStyle name="Normal_last year excel compiled sec02_a276" xfId="9" xr:uid="{00000000-0005-0000-0000-00000A000000}"/>
    <cellStyle name="Normal_Section 2 Titles" xfId="10" xr:uid="{00000000-0005-0000-0000-00000B000000}"/>
    <cellStyle name="Normal_section01" xfId="11" xr:uid="{00000000-0005-0000-0000-00000C000000}"/>
    <cellStyle name="Percent" xfId="13" builtinId="5"/>
  </cellStyles>
  <dxfs count="0"/>
  <tableStyles count="0" defaultTableStyle="TableStyleMedium2" defaultPivotStyle="PivotStyleLight16"/>
  <colors>
    <mruColors>
      <color rgb="FFEFF5F2"/>
      <color rgb="FF33513F"/>
      <color rgb="FFE1ECE6"/>
      <color rgb="FF6AA07E"/>
      <color rgb="FF0039AC"/>
      <color rgb="FFE5EFEA"/>
      <color rgb="FF4D795E"/>
      <color rgb="FFFA6850"/>
      <color rgb="FFB7D1C1"/>
      <color rgb="FF7979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topLeftCell="A39" workbookViewId="0">
      <selection activeCell="A42" sqref="A42"/>
    </sheetView>
  </sheetViews>
  <sheetFormatPr defaultColWidth="9" defaultRowHeight="13"/>
  <cols>
    <col min="1" max="1" width="13.33203125" style="62" customWidth="1"/>
    <col min="2" max="2" width="74.5" style="2" customWidth="1"/>
    <col min="3" max="3" width="12.83203125" style="2" customWidth="1"/>
    <col min="4" max="16384" width="9" style="2"/>
  </cols>
  <sheetData>
    <row r="1" spans="1:4" ht="38" customHeight="1">
      <c r="A1" s="215">
        <v>9</v>
      </c>
      <c r="B1" s="216" t="s">
        <v>300</v>
      </c>
    </row>
    <row r="2" spans="1:4" ht="24" customHeight="1">
      <c r="A2" s="1622" t="s">
        <v>2</v>
      </c>
      <c r="B2" s="1623"/>
    </row>
    <row r="3" spans="1:4" ht="15">
      <c r="A3" s="59"/>
      <c r="B3" s="1"/>
    </row>
    <row r="4" spans="1:4" ht="15">
      <c r="A4" s="60"/>
      <c r="B4" s="1"/>
    </row>
    <row r="5" spans="1:4" ht="25" customHeight="1">
      <c r="A5" s="57" t="s">
        <v>3</v>
      </c>
      <c r="B5" s="58" t="s">
        <v>0</v>
      </c>
    </row>
    <row r="6" spans="1:4" ht="20.149999999999999" customHeight="1">
      <c r="A6" s="1246" t="s">
        <v>4</v>
      </c>
      <c r="B6" s="1096" t="s">
        <v>208</v>
      </c>
    </row>
    <row r="7" spans="1:4" ht="14">
      <c r="A7" s="61"/>
      <c r="B7" s="10"/>
    </row>
    <row r="8" spans="1:4" ht="25" customHeight="1">
      <c r="A8" s="1247"/>
      <c r="B8" s="11" t="s">
        <v>259</v>
      </c>
    </row>
    <row r="9" spans="1:4" ht="22.5">
      <c r="A9" s="1248" t="s">
        <v>209</v>
      </c>
      <c r="B9" s="1098" t="s">
        <v>1303</v>
      </c>
      <c r="C9" s="1294" t="s">
        <v>1236</v>
      </c>
      <c r="D9" s="303"/>
    </row>
    <row r="10" spans="1:4" ht="22.5">
      <c r="A10" s="1248" t="s">
        <v>224</v>
      </c>
      <c r="B10" s="1098" t="s">
        <v>1304</v>
      </c>
      <c r="C10" s="1294" t="s">
        <v>1236</v>
      </c>
      <c r="D10" s="303"/>
    </row>
    <row r="11" spans="1:4" ht="22.5">
      <c r="A11" s="1248" t="s">
        <v>225</v>
      </c>
      <c r="B11" s="1098" t="s">
        <v>1305</v>
      </c>
      <c r="C11" s="1294" t="s">
        <v>1236</v>
      </c>
      <c r="D11" s="303"/>
    </row>
    <row r="12" spans="1:4" ht="22.5">
      <c r="A12" s="1248" t="s">
        <v>226</v>
      </c>
      <c r="B12" s="1100" t="s">
        <v>1306</v>
      </c>
      <c r="C12" s="1294" t="s">
        <v>1236</v>
      </c>
      <c r="D12" s="303"/>
    </row>
    <row r="13" spans="1:4" ht="14">
      <c r="A13" s="1248"/>
      <c r="B13" s="12"/>
    </row>
    <row r="14" spans="1:4" ht="25" customHeight="1">
      <c r="A14" s="1247"/>
      <c r="B14" s="11" t="s">
        <v>260</v>
      </c>
    </row>
    <row r="15" spans="1:4" ht="22.5">
      <c r="A15" s="1248" t="s">
        <v>227</v>
      </c>
      <c r="B15" s="1096" t="s">
        <v>1307</v>
      </c>
      <c r="C15" s="1294" t="s">
        <v>1236</v>
      </c>
      <c r="D15" s="303"/>
    </row>
    <row r="16" spans="1:4" ht="22.5">
      <c r="A16" s="1248" t="s">
        <v>228</v>
      </c>
      <c r="B16" s="1098" t="s">
        <v>1308</v>
      </c>
      <c r="C16" s="1294" t="s">
        <v>1236</v>
      </c>
      <c r="D16" s="303"/>
    </row>
    <row r="17" spans="1:4" ht="22.5">
      <c r="A17" s="1248" t="s">
        <v>229</v>
      </c>
      <c r="B17" s="1098" t="s">
        <v>1309</v>
      </c>
      <c r="C17" s="1294" t="s">
        <v>1236</v>
      </c>
      <c r="D17" s="303"/>
    </row>
    <row r="18" spans="1:4" ht="22.5">
      <c r="A18" s="1248" t="s">
        <v>230</v>
      </c>
      <c r="B18" s="1098" t="s">
        <v>1310</v>
      </c>
      <c r="C18" s="1294" t="s">
        <v>1236</v>
      </c>
      <c r="D18" s="303"/>
    </row>
    <row r="19" spans="1:4" ht="22.5">
      <c r="A19" s="1248" t="s">
        <v>231</v>
      </c>
      <c r="B19" s="1098" t="s">
        <v>1324</v>
      </c>
      <c r="C19" s="1294" t="s">
        <v>1236</v>
      </c>
      <c r="D19" s="303"/>
    </row>
    <row r="20" spans="1:4" ht="22.5">
      <c r="A20" s="1248" t="s">
        <v>232</v>
      </c>
      <c r="B20" s="1098" t="s">
        <v>1325</v>
      </c>
      <c r="C20" s="1294" t="s">
        <v>1236</v>
      </c>
      <c r="D20" s="303"/>
    </row>
    <row r="21" spans="1:4" ht="30">
      <c r="A21" s="1248" t="s">
        <v>233</v>
      </c>
      <c r="B21" s="1098" t="s">
        <v>1326</v>
      </c>
      <c r="C21" s="1294" t="s">
        <v>1236</v>
      </c>
      <c r="D21" s="1240"/>
    </row>
    <row r="22" spans="1:4" ht="30">
      <c r="A22" s="1249" t="s">
        <v>234</v>
      </c>
      <c r="B22" s="1098" t="s">
        <v>1327</v>
      </c>
      <c r="C22" s="1294" t="s">
        <v>1236</v>
      </c>
      <c r="D22" s="1240"/>
    </row>
    <row r="23" spans="1:4" ht="22.5">
      <c r="A23" s="1250" t="s">
        <v>235</v>
      </c>
      <c r="B23" s="1099" t="s">
        <v>301</v>
      </c>
      <c r="C23" s="303"/>
      <c r="D23" s="303"/>
    </row>
    <row r="24" spans="1:4" ht="22.5">
      <c r="A24" s="1250" t="s">
        <v>236</v>
      </c>
      <c r="B24" s="1099" t="s">
        <v>302</v>
      </c>
      <c r="C24" s="303"/>
      <c r="D24" s="303"/>
    </row>
    <row r="25" spans="1:4" ht="22.5">
      <c r="A25" s="1250" t="s">
        <v>237</v>
      </c>
      <c r="B25" s="1094" t="s">
        <v>303</v>
      </c>
      <c r="C25" s="303"/>
      <c r="D25" s="303"/>
    </row>
    <row r="26" spans="1:4" ht="22.5">
      <c r="A26" s="1250" t="s">
        <v>238</v>
      </c>
      <c r="B26" s="1095" t="s">
        <v>304</v>
      </c>
      <c r="C26" s="303"/>
      <c r="D26" s="303"/>
    </row>
    <row r="27" spans="1:4" ht="22.5">
      <c r="A27" s="1250" t="s">
        <v>239</v>
      </c>
      <c r="B27" s="1095" t="s">
        <v>305</v>
      </c>
      <c r="C27" s="303"/>
      <c r="D27" s="303"/>
    </row>
    <row r="28" spans="1:4" ht="22.5">
      <c r="A28" s="1250" t="s">
        <v>240</v>
      </c>
      <c r="B28" s="1095" t="s">
        <v>306</v>
      </c>
      <c r="C28" s="303"/>
      <c r="D28" s="303"/>
    </row>
    <row r="29" spans="1:4" ht="22.5">
      <c r="A29" s="1250" t="s">
        <v>241</v>
      </c>
      <c r="B29" s="1095" t="s">
        <v>307</v>
      </c>
      <c r="C29" s="303"/>
      <c r="D29" s="303"/>
    </row>
    <row r="30" spans="1:4" ht="22.5">
      <c r="A30" s="1250" t="s">
        <v>242</v>
      </c>
      <c r="B30" s="1095" t="s">
        <v>308</v>
      </c>
      <c r="C30" s="303"/>
      <c r="D30" s="303"/>
    </row>
    <row r="31" spans="1:4" ht="22.5">
      <c r="A31" s="1250" t="s">
        <v>243</v>
      </c>
      <c r="B31" s="1095" t="s">
        <v>309</v>
      </c>
      <c r="C31" s="303"/>
      <c r="D31" s="303"/>
    </row>
    <row r="32" spans="1:4" ht="14">
      <c r="A32" s="1248"/>
      <c r="B32" s="4"/>
    </row>
    <row r="33" spans="1:4" ht="25" customHeight="1">
      <c r="A33" s="1247"/>
      <c r="B33" s="6" t="s">
        <v>261</v>
      </c>
    </row>
    <row r="34" spans="1:4" ht="22.5">
      <c r="A34" s="1250" t="s">
        <v>244</v>
      </c>
      <c r="B34" s="1100" t="s">
        <v>1311</v>
      </c>
      <c r="D34" s="303"/>
    </row>
    <row r="35" spans="1:4" ht="14">
      <c r="A35" s="1248"/>
      <c r="B35" s="56"/>
    </row>
    <row r="36" spans="1:4" ht="25" customHeight="1">
      <c r="A36" s="1247"/>
      <c r="B36" s="6" t="s">
        <v>262</v>
      </c>
    </row>
    <row r="37" spans="1:4" ht="30">
      <c r="A37" s="1250" t="s">
        <v>245</v>
      </c>
      <c r="B37" s="1096" t="s">
        <v>1335</v>
      </c>
      <c r="C37" s="1294" t="s">
        <v>1236</v>
      </c>
      <c r="D37" s="1240"/>
    </row>
    <row r="38" spans="1:4" ht="30">
      <c r="A38" s="1250" t="s">
        <v>246</v>
      </c>
      <c r="B38" s="1096" t="s">
        <v>1336</v>
      </c>
      <c r="C38" s="1294" t="s">
        <v>1236</v>
      </c>
      <c r="D38" s="1240"/>
    </row>
    <row r="39" spans="1:4" ht="30">
      <c r="A39" s="1250" t="s">
        <v>247</v>
      </c>
      <c r="B39" s="1096" t="s">
        <v>107</v>
      </c>
      <c r="D39" s="1240"/>
    </row>
    <row r="40" spans="1:4" ht="30">
      <c r="A40" s="1250" t="s">
        <v>248</v>
      </c>
      <c r="B40" s="1096" t="s">
        <v>108</v>
      </c>
      <c r="D40" s="1240"/>
    </row>
    <row r="41" spans="1:4" ht="30">
      <c r="A41" s="1250" t="s">
        <v>267</v>
      </c>
      <c r="B41" s="1096" t="s">
        <v>109</v>
      </c>
      <c r="D41" s="1240"/>
    </row>
    <row r="42" spans="1:4" ht="30">
      <c r="A42" s="1250" t="s">
        <v>268</v>
      </c>
      <c r="B42" s="1096" t="s">
        <v>1337</v>
      </c>
      <c r="C42" s="1294" t="s">
        <v>1236</v>
      </c>
      <c r="D42" s="1240"/>
    </row>
    <row r="43" spans="1:4" ht="22.5">
      <c r="A43" s="1250" t="s">
        <v>269</v>
      </c>
      <c r="B43" s="1096" t="s">
        <v>110</v>
      </c>
      <c r="D43" s="303"/>
    </row>
    <row r="44" spans="1:4" ht="30">
      <c r="A44" s="1250" t="s">
        <v>1186</v>
      </c>
      <c r="B44" s="1096" t="s">
        <v>1338</v>
      </c>
      <c r="C44" s="1294" t="s">
        <v>1236</v>
      </c>
      <c r="D44" s="1240"/>
    </row>
    <row r="45" spans="1:4" ht="30">
      <c r="A45" s="1250" t="s">
        <v>1187</v>
      </c>
      <c r="B45" s="1096" t="s">
        <v>1262</v>
      </c>
      <c r="C45" s="1294" t="s">
        <v>1236</v>
      </c>
      <c r="D45" s="1240"/>
    </row>
    <row r="46" spans="1:4" ht="30">
      <c r="A46" s="1250" t="s">
        <v>1188</v>
      </c>
      <c r="B46" s="1096" t="s">
        <v>1263</v>
      </c>
      <c r="C46" s="1294" t="s">
        <v>1236</v>
      </c>
      <c r="D46" s="1240"/>
    </row>
    <row r="47" spans="1:4" ht="28">
      <c r="A47" s="1250" t="s">
        <v>1189</v>
      </c>
      <c r="B47" s="1096" t="s">
        <v>1264</v>
      </c>
      <c r="C47" s="1294" t="s">
        <v>1236</v>
      </c>
      <c r="D47" s="303"/>
    </row>
    <row r="48" spans="1:4" ht="22.5">
      <c r="A48" s="1250" t="s">
        <v>1190</v>
      </c>
      <c r="B48" s="1097" t="s">
        <v>1265</v>
      </c>
      <c r="C48" s="1294" t="s">
        <v>1236</v>
      </c>
      <c r="D48" s="303"/>
    </row>
    <row r="49" spans="1:4" ht="14">
      <c r="A49" s="1251"/>
      <c r="B49" s="4"/>
    </row>
    <row r="50" spans="1:4" ht="25" customHeight="1">
      <c r="A50" s="1247"/>
      <c r="B50" s="6" t="s">
        <v>263</v>
      </c>
    </row>
    <row r="51" spans="1:4" ht="22.5">
      <c r="A51" s="1250" t="s">
        <v>1191</v>
      </c>
      <c r="B51" s="1096" t="s">
        <v>1245</v>
      </c>
      <c r="C51" s="1294" t="s">
        <v>1236</v>
      </c>
      <c r="D51" s="303"/>
    </row>
    <row r="52" spans="1:4" ht="22.5">
      <c r="A52" s="1250" t="s">
        <v>1192</v>
      </c>
      <c r="B52" s="1096" t="s">
        <v>1246</v>
      </c>
      <c r="C52" s="1294" t="s">
        <v>1236</v>
      </c>
      <c r="D52" s="303"/>
    </row>
    <row r="53" spans="1:4" ht="28">
      <c r="A53" s="1250" t="s">
        <v>1193</v>
      </c>
      <c r="B53" s="1096" t="s">
        <v>1247</v>
      </c>
      <c r="C53" s="1294" t="s">
        <v>1236</v>
      </c>
      <c r="D53" s="303"/>
    </row>
    <row r="54" spans="1:4" ht="22.5">
      <c r="A54" s="1250" t="s">
        <v>1194</v>
      </c>
      <c r="B54" s="1096" t="s">
        <v>1248</v>
      </c>
      <c r="C54" s="1294" t="s">
        <v>1236</v>
      </c>
      <c r="D54" s="303"/>
    </row>
    <row r="55" spans="1:4" ht="30">
      <c r="A55" s="1250" t="s">
        <v>1195</v>
      </c>
      <c r="B55" s="1096" t="s">
        <v>1249</v>
      </c>
      <c r="C55" s="1294" t="s">
        <v>1236</v>
      </c>
      <c r="D55" s="1240"/>
    </row>
    <row r="56" spans="1:4" ht="14">
      <c r="A56" s="213"/>
    </row>
    <row r="57" spans="1:4">
      <c r="A57" s="214"/>
      <c r="B57" s="52" t="s">
        <v>271</v>
      </c>
    </row>
  </sheetData>
  <mergeCells count="1">
    <mergeCell ref="A2:B2"/>
  </mergeCells>
  <hyperlinks>
    <hyperlink ref="A6" location="Introduction!A1" display="Introduction" xr:uid="{00000000-0004-0000-0000-000000000000}"/>
    <hyperlink ref="A9" location="'09.01'!A1" display="Table 9.01" xr:uid="{00000000-0004-0000-0000-000001000000}"/>
    <hyperlink ref="A10" location="'09.02'!A1" display="Table 9.02" xr:uid="{00000000-0004-0000-0000-000002000000}"/>
    <hyperlink ref="A11" location="'09.03'!A1" display="Table 9.03" xr:uid="{00000000-0004-0000-0000-000003000000}"/>
    <hyperlink ref="A12" location="'09.04'!A1" display="Table 9.04" xr:uid="{00000000-0004-0000-0000-000004000000}"/>
    <hyperlink ref="A15" location="'09.05'!A1" display="Table 9.05" xr:uid="{00000000-0004-0000-0000-000005000000}"/>
    <hyperlink ref="A16" location="'09.06'!A1" display="Table 9.06" xr:uid="{00000000-0004-0000-0000-000006000000}"/>
    <hyperlink ref="A17" location="'09.07'!A1" display="Table 9.07" xr:uid="{00000000-0004-0000-0000-000007000000}"/>
    <hyperlink ref="A18" location="'09.08'!A1" display="Table 9.08" xr:uid="{00000000-0004-0000-0000-000008000000}"/>
    <hyperlink ref="A19" location="'09.09'!A1" display="Table 9.09" xr:uid="{00000000-0004-0000-0000-000009000000}"/>
    <hyperlink ref="A20" location="'09.10'!A1" display="Table 9.10" xr:uid="{00000000-0004-0000-0000-00000A000000}"/>
    <hyperlink ref="A21" location="'09.11'!A1" display="Table 9.11" xr:uid="{00000000-0004-0000-0000-00000B000000}"/>
    <hyperlink ref="A22" location="'09.12'!A1" display="Table 9.12" xr:uid="{00000000-0004-0000-0000-00000C000000}"/>
    <hyperlink ref="A23" location="'09.13'!A1" display="Table 9.13" xr:uid="{399E5CE4-FDEB-46C5-A614-3EBF7737F633}"/>
    <hyperlink ref="A24" location="'09.14'!A1" display="Table 9.14" xr:uid="{89E82FEB-F613-456C-B136-9E77A7F64EF9}"/>
    <hyperlink ref="A25" location="'09.15'!A1" display="Table 9.15" xr:uid="{ACCB1C9F-DDE4-44A0-8FC0-13BBE2174D60}"/>
    <hyperlink ref="A26" location="'09.16'!A1" display="Table 9.16" xr:uid="{09A708A8-0406-48F5-8B85-198E9EFF9A7A}"/>
    <hyperlink ref="A27" location="'09.17'!A1" display="Table 9.17" xr:uid="{3B9B9D36-4FF1-41A9-8E98-59D363DD1B73}"/>
    <hyperlink ref="A28" location="'09.18'!A1" display="Table 9.18" xr:uid="{092B27E6-EAEC-48DE-A66D-28008012E87F}"/>
    <hyperlink ref="A29" location="'09.19'!A1" display="Table 9.19" xr:uid="{171A7149-19CD-484F-B93A-86B7BE93FE43}"/>
    <hyperlink ref="A30" location="'09.20'!A1" display="Table 9.20" xr:uid="{435F4324-AA71-4CAE-B99F-F5B1D8376473}"/>
    <hyperlink ref="A31" location="'09.21'!A1" display="Table 9.21" xr:uid="{BE0EA184-A1E5-48E7-B6B9-7323E4C34444}"/>
    <hyperlink ref="A34" location="'09.22'!A1" display="Table 9.22" xr:uid="{AA9ED230-BF09-4A56-979F-082130880533}"/>
    <hyperlink ref="A37" location="'09.23'!A1" display="Table 9.23" xr:uid="{CA72C1FC-6530-4B00-996C-ECCA366B0AA7}"/>
    <hyperlink ref="A38" location="'09.24'!A1" display="Table 9.24" xr:uid="{B0ACEA30-D247-4C68-B325-305696CB51E4}"/>
    <hyperlink ref="A39" location="'09.25'!A1" display="Table 9.25" xr:uid="{83411E4F-20AA-4F8A-86A6-9569ADE01A3F}"/>
    <hyperlink ref="A40" location="'09.26'!A1" display="Table 9.26" xr:uid="{C49739C7-0540-4420-9F78-48AE7D3EF9F9}"/>
    <hyperlink ref="A41" location="'09.27'!A1" display="Table 9.27" xr:uid="{E8292F5A-6DDB-4415-8F68-EEBE1B0ACB73}"/>
    <hyperlink ref="A42" location="'09.28'!A1" display="Table 9.28" xr:uid="{CA0C6EA9-7AA9-4D95-A2E2-0A60CA1C6C4E}"/>
    <hyperlink ref="A43" location="'09.29'!A1" display="Table 9.29" xr:uid="{014D6F43-853E-4439-8D89-41D5C99A318F}"/>
    <hyperlink ref="A44" location="'09.30'!A1" display="Table 9.30" xr:uid="{734B356C-1A8B-4760-8B17-19F83D9A2497}"/>
    <hyperlink ref="A45" location="'09.31'!A1" display="Table 9.31" xr:uid="{020910F3-812C-4520-9061-AC145EAC5CDC}"/>
    <hyperlink ref="A46" location="'09.32'!A1" display="Table 9.32" xr:uid="{AA2E4158-406F-473F-BEBA-77AEFE04C70A}"/>
    <hyperlink ref="A47" location="'09.33'!A1" display="Table 9.33" xr:uid="{3AD8CFFC-E5A3-44D6-B874-F6779FC518BF}"/>
    <hyperlink ref="A48" location="'09.34'!A1" display="Table 9.34" xr:uid="{CB968F58-DB53-4C91-A833-537F0EFB015B}"/>
    <hyperlink ref="A51" location="'09.35'!A1" display="Table 9.35" xr:uid="{86BC7B92-BC31-45FB-A75D-1C6D3ECBA0D3}"/>
    <hyperlink ref="A52" location="'09.36'!A1" display="Table 9.36" xr:uid="{4235D5F4-AEC8-4AF9-A917-95725AA066BC}"/>
    <hyperlink ref="A53" location="'09.37'!A1" display="Table 9.37" xr:uid="{D50D55E6-3754-4CC6-844A-F10C2B43EE5B}"/>
    <hyperlink ref="A54" location="'09.38'!A1" display="Table 9.38" xr:uid="{14FAD54A-2C0C-4283-9A2F-C6A0AE05C2A3}"/>
    <hyperlink ref="A55" location="'09.39'!A1" display="Table 9.39" xr:uid="{1E7C92BB-BFCC-4D4B-A7A0-9916FAE4FAC1}"/>
  </hyperlinks>
  <pageMargins left="0.5" right="0.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00"/>
  <sheetViews>
    <sheetView workbookViewId="0">
      <selection sqref="A1:XFD1048576"/>
    </sheetView>
  </sheetViews>
  <sheetFormatPr defaultColWidth="9" defaultRowHeight="14"/>
  <cols>
    <col min="1" max="1" width="18.5" style="70" customWidth="1"/>
    <col min="2" max="2" width="30.08203125" style="5" customWidth="1"/>
    <col min="3" max="27" width="9.58203125" style="70" customWidth="1"/>
    <col min="28" max="28" width="9" style="201"/>
    <col min="29" max="16384" width="9" style="70"/>
  </cols>
  <sheetData>
    <row r="1" spans="1:28" ht="25">
      <c r="A1" s="1726" t="s">
        <v>1300</v>
      </c>
      <c r="B1" s="1726"/>
      <c r="C1" s="1726"/>
      <c r="D1" s="1726"/>
      <c r="E1" s="1726"/>
      <c r="F1" s="1726"/>
      <c r="G1" s="1726"/>
      <c r="H1" s="1726"/>
      <c r="I1" s="1726"/>
      <c r="J1" s="1726"/>
      <c r="K1" s="1726"/>
      <c r="L1" s="1726"/>
      <c r="M1" s="1726"/>
      <c r="N1" s="1726"/>
      <c r="O1" s="1726"/>
      <c r="P1" s="1726"/>
      <c r="Q1" s="1726"/>
      <c r="R1" s="1726"/>
      <c r="S1" s="1726"/>
      <c r="T1" s="1726"/>
      <c r="U1" s="1726"/>
      <c r="V1" s="1726"/>
      <c r="W1" s="1726"/>
      <c r="X1" s="1726"/>
      <c r="Y1" s="1726"/>
      <c r="Z1" s="1726"/>
      <c r="AA1" s="1726"/>
      <c r="AB1" s="527"/>
    </row>
    <row r="2" spans="1:28">
      <c r="A2" s="436"/>
      <c r="B2" s="14"/>
      <c r="C2" s="71"/>
      <c r="D2" s="71"/>
      <c r="E2" s="71"/>
      <c r="F2" s="71"/>
      <c r="G2" s="71"/>
      <c r="H2" s="71"/>
      <c r="I2" s="71"/>
      <c r="J2" s="71"/>
      <c r="K2" s="71"/>
      <c r="L2" s="71"/>
      <c r="M2" s="71"/>
      <c r="N2" s="71"/>
      <c r="O2" s="71"/>
      <c r="P2" s="71"/>
      <c r="Q2" s="71"/>
      <c r="R2" s="71"/>
      <c r="S2" s="71"/>
      <c r="T2" s="71"/>
      <c r="U2" s="71"/>
      <c r="V2" s="71"/>
      <c r="W2" s="71"/>
      <c r="X2" s="71"/>
    </row>
    <row r="3" spans="1:28" ht="34.5" customHeight="1">
      <c r="A3" s="1727" t="s">
        <v>27</v>
      </c>
      <c r="B3" s="1695" t="s">
        <v>5</v>
      </c>
      <c r="C3" s="1715" t="s">
        <v>1301</v>
      </c>
      <c r="D3" s="1716"/>
      <c r="E3" s="1716"/>
      <c r="F3" s="1716"/>
      <c r="G3" s="1716"/>
      <c r="H3" s="1716"/>
      <c r="I3" s="1716"/>
      <c r="J3" s="1716"/>
      <c r="K3" s="1716"/>
      <c r="L3" s="1716"/>
      <c r="M3" s="1716"/>
      <c r="N3" s="1716"/>
      <c r="O3" s="1716"/>
      <c r="P3" s="1716"/>
      <c r="Q3" s="1716"/>
      <c r="R3" s="1716"/>
      <c r="S3" s="1716"/>
      <c r="T3" s="1716"/>
      <c r="U3" s="1716"/>
      <c r="V3" s="1716"/>
      <c r="W3" s="1716"/>
      <c r="X3" s="1716"/>
      <c r="Y3" s="1716"/>
      <c r="Z3" s="1716"/>
      <c r="AA3" s="1716"/>
      <c r="AB3" s="209"/>
    </row>
    <row r="4" spans="1:28" ht="27.5">
      <c r="A4" s="1728"/>
      <c r="B4" s="1696"/>
      <c r="C4" s="1715" t="s">
        <v>6</v>
      </c>
      <c r="D4" s="1761"/>
      <c r="E4" s="1762" t="s">
        <v>7</v>
      </c>
      <c r="F4" s="1761"/>
      <c r="G4" s="1762" t="s">
        <v>8</v>
      </c>
      <c r="H4" s="1761"/>
      <c r="I4" s="1762" t="s">
        <v>9</v>
      </c>
      <c r="J4" s="1761"/>
      <c r="K4" s="1762" t="s">
        <v>10</v>
      </c>
      <c r="L4" s="1761"/>
      <c r="M4" s="1762" t="s">
        <v>11</v>
      </c>
      <c r="N4" s="1761"/>
      <c r="O4" s="1762" t="s">
        <v>12</v>
      </c>
      <c r="P4" s="1761"/>
      <c r="Q4" s="1762" t="s">
        <v>13</v>
      </c>
      <c r="R4" s="1761"/>
      <c r="S4" s="1762" t="s">
        <v>14</v>
      </c>
      <c r="T4" s="1761"/>
      <c r="U4" s="1762" t="s">
        <v>15</v>
      </c>
      <c r="V4" s="1761"/>
      <c r="W4" s="1762" t="s">
        <v>16</v>
      </c>
      <c r="X4" s="1761"/>
      <c r="Y4" s="1704" t="s">
        <v>211</v>
      </c>
      <c r="Z4" s="1705"/>
      <c r="AA4" s="561" t="s">
        <v>17</v>
      </c>
      <c r="AB4" s="211"/>
    </row>
    <row r="5" spans="1:28" s="530" customFormat="1" ht="17.5">
      <c r="A5" s="1729"/>
      <c r="B5" s="1697"/>
      <c r="C5" s="1476" t="s">
        <v>114</v>
      </c>
      <c r="D5" s="199" t="s">
        <v>1218</v>
      </c>
      <c r="E5" s="199" t="s">
        <v>114</v>
      </c>
      <c r="F5" s="199" t="s">
        <v>1218</v>
      </c>
      <c r="G5" s="1477" t="s">
        <v>114</v>
      </c>
      <c r="H5" s="199" t="s">
        <v>1218</v>
      </c>
      <c r="I5" s="199" t="s">
        <v>114</v>
      </c>
      <c r="J5" s="199" t="s">
        <v>1218</v>
      </c>
      <c r="K5" s="199" t="s">
        <v>114</v>
      </c>
      <c r="L5" s="199" t="s">
        <v>1218</v>
      </c>
      <c r="M5" s="199" t="s">
        <v>114</v>
      </c>
      <c r="N5" s="199" t="s">
        <v>1218</v>
      </c>
      <c r="O5" s="199" t="s">
        <v>114</v>
      </c>
      <c r="P5" s="199" t="s">
        <v>1218</v>
      </c>
      <c r="Q5" s="199" t="s">
        <v>114</v>
      </c>
      <c r="R5" s="199" t="s">
        <v>1218</v>
      </c>
      <c r="S5" s="199" t="s">
        <v>114</v>
      </c>
      <c r="T5" s="199" t="s">
        <v>1218</v>
      </c>
      <c r="U5" s="199" t="s">
        <v>114</v>
      </c>
      <c r="V5" s="199" t="s">
        <v>1218</v>
      </c>
      <c r="W5" s="199" t="s">
        <v>114</v>
      </c>
      <c r="X5" s="199" t="s">
        <v>1218</v>
      </c>
      <c r="Y5" s="1478" t="s">
        <v>114</v>
      </c>
      <c r="Z5" s="1479" t="s">
        <v>1218</v>
      </c>
      <c r="AA5" s="1480" t="s">
        <v>114</v>
      </c>
      <c r="AB5" s="209"/>
    </row>
    <row r="6" spans="1:28" ht="15">
      <c r="A6" s="1721" t="s">
        <v>29</v>
      </c>
      <c r="B6" s="821" t="s">
        <v>30</v>
      </c>
      <c r="C6" s="1343">
        <v>0</v>
      </c>
      <c r="D6" s="1481">
        <v>0</v>
      </c>
      <c r="E6" s="1343">
        <v>0</v>
      </c>
      <c r="F6" s="1481">
        <v>0</v>
      </c>
      <c r="G6" s="1343">
        <v>0</v>
      </c>
      <c r="H6" s="1481">
        <v>0</v>
      </c>
      <c r="I6" s="1343">
        <v>0</v>
      </c>
      <c r="J6" s="1481">
        <v>0</v>
      </c>
      <c r="K6" s="1343">
        <v>0</v>
      </c>
      <c r="L6" s="1481">
        <v>0</v>
      </c>
      <c r="M6" s="1343">
        <v>0</v>
      </c>
      <c r="N6" s="1481">
        <v>0</v>
      </c>
      <c r="O6" s="1343">
        <v>0</v>
      </c>
      <c r="P6" s="1481">
        <v>0</v>
      </c>
      <c r="Q6" s="1343">
        <v>0</v>
      </c>
      <c r="R6" s="1481">
        <v>0</v>
      </c>
      <c r="S6" s="1343">
        <v>0</v>
      </c>
      <c r="T6" s="1481">
        <v>0</v>
      </c>
      <c r="U6" s="1343">
        <v>0</v>
      </c>
      <c r="V6" s="1481">
        <v>0</v>
      </c>
      <c r="W6" s="1343">
        <v>0</v>
      </c>
      <c r="X6" s="1481">
        <v>0</v>
      </c>
      <c r="Y6" s="1343">
        <v>0</v>
      </c>
      <c r="Z6" s="1481">
        <v>0</v>
      </c>
      <c r="AA6" s="1343">
        <v>0</v>
      </c>
      <c r="AB6" s="1427"/>
    </row>
    <row r="7" spans="1:28" ht="15">
      <c r="A7" s="1722"/>
      <c r="B7" s="822" t="s">
        <v>31</v>
      </c>
      <c r="C7" s="1343">
        <v>63</v>
      </c>
      <c r="D7" s="1482">
        <v>0.28899999999999998</v>
      </c>
      <c r="E7" s="1343">
        <v>15</v>
      </c>
      <c r="F7" s="1482">
        <v>6.9000000000000006E-2</v>
      </c>
      <c r="G7" s="1343">
        <v>0</v>
      </c>
      <c r="H7" s="1481">
        <v>0</v>
      </c>
      <c r="I7" s="1343">
        <v>7</v>
      </c>
      <c r="J7" s="1482">
        <v>3.2000000000000001E-2</v>
      </c>
      <c r="K7" s="1343">
        <v>9</v>
      </c>
      <c r="L7" s="1482">
        <v>4.1000000000000002E-2</v>
      </c>
      <c r="M7" s="1343">
        <v>24</v>
      </c>
      <c r="N7" s="1482">
        <v>0.11</v>
      </c>
      <c r="O7" s="1343">
        <v>1</v>
      </c>
      <c r="P7" s="1483">
        <v>5.0000000000000001E-3</v>
      </c>
      <c r="Q7" s="1343">
        <v>1</v>
      </c>
      <c r="R7" s="1482">
        <v>5.0000000000000001E-3</v>
      </c>
      <c r="S7" s="1448">
        <v>45</v>
      </c>
      <c r="T7" s="1484">
        <v>0.20599999999999999</v>
      </c>
      <c r="U7" s="1343">
        <v>14</v>
      </c>
      <c r="V7" s="1482">
        <v>6.4000000000000001E-2</v>
      </c>
      <c r="W7" s="1343">
        <v>37</v>
      </c>
      <c r="X7" s="1482">
        <v>0.17</v>
      </c>
      <c r="Y7" s="1343">
        <v>2</v>
      </c>
      <c r="Z7" s="1482">
        <v>8.9999999999999993E-3</v>
      </c>
      <c r="AA7" s="1343">
        <v>218</v>
      </c>
      <c r="AB7" s="1427"/>
    </row>
    <row r="8" spans="1:28" ht="15.5" thickBot="1">
      <c r="A8" s="1723"/>
      <c r="B8" s="823" t="s">
        <v>32</v>
      </c>
      <c r="C8" s="1349">
        <v>4</v>
      </c>
      <c r="D8" s="1485">
        <v>0.21099999999999999</v>
      </c>
      <c r="E8" s="1349">
        <v>0</v>
      </c>
      <c r="F8" s="1485">
        <v>0</v>
      </c>
      <c r="G8" s="1349">
        <v>1</v>
      </c>
      <c r="H8" s="1485">
        <v>5.2999999999999999E-2</v>
      </c>
      <c r="I8" s="1349">
        <v>1</v>
      </c>
      <c r="J8" s="1485">
        <v>5.2999999999999999E-2</v>
      </c>
      <c r="K8" s="1349">
        <v>3</v>
      </c>
      <c r="L8" s="1485">
        <v>0.158</v>
      </c>
      <c r="M8" s="1349">
        <v>2</v>
      </c>
      <c r="N8" s="1485">
        <v>0.105</v>
      </c>
      <c r="O8" s="1359">
        <v>0</v>
      </c>
      <c r="P8" s="1485">
        <v>0</v>
      </c>
      <c r="Q8" s="1349">
        <v>0</v>
      </c>
      <c r="R8" s="1485">
        <v>0</v>
      </c>
      <c r="S8" s="1349">
        <v>2</v>
      </c>
      <c r="T8" s="1485">
        <v>0.105</v>
      </c>
      <c r="U8" s="1349">
        <v>4</v>
      </c>
      <c r="V8" s="1485">
        <v>0.21099999999999999</v>
      </c>
      <c r="W8" s="1349">
        <v>2</v>
      </c>
      <c r="X8" s="1485">
        <v>0.105</v>
      </c>
      <c r="Y8" s="1349">
        <v>0</v>
      </c>
      <c r="Z8" s="1485">
        <v>0</v>
      </c>
      <c r="AA8" s="1349">
        <v>19</v>
      </c>
      <c r="AB8" s="1427"/>
    </row>
    <row r="9" spans="1:28" ht="15">
      <c r="A9" s="1750" t="s">
        <v>33</v>
      </c>
      <c r="B9" s="824" t="s">
        <v>34</v>
      </c>
      <c r="C9" s="1486">
        <v>0</v>
      </c>
      <c r="D9" s="1487">
        <v>0</v>
      </c>
      <c r="E9" s="1486">
        <v>0</v>
      </c>
      <c r="F9" s="1487">
        <v>0</v>
      </c>
      <c r="G9" s="1486">
        <v>0</v>
      </c>
      <c r="H9" s="1487">
        <v>0</v>
      </c>
      <c r="I9" s="1486">
        <v>0</v>
      </c>
      <c r="J9" s="1487">
        <v>0</v>
      </c>
      <c r="K9" s="1486">
        <v>0</v>
      </c>
      <c r="L9" s="1487">
        <v>0</v>
      </c>
      <c r="M9" s="1486">
        <v>0</v>
      </c>
      <c r="N9" s="1487">
        <v>0</v>
      </c>
      <c r="O9" s="1457">
        <v>0</v>
      </c>
      <c r="P9" s="1488">
        <v>0</v>
      </c>
      <c r="Q9" s="1457">
        <v>0</v>
      </c>
      <c r="R9" s="1488">
        <v>0</v>
      </c>
      <c r="S9" s="1457">
        <v>0</v>
      </c>
      <c r="T9" s="1488">
        <v>0</v>
      </c>
      <c r="U9" s="1457">
        <v>0</v>
      </c>
      <c r="V9" s="1488">
        <v>0</v>
      </c>
      <c r="W9" s="1457">
        <v>0</v>
      </c>
      <c r="X9" s="1488">
        <v>0</v>
      </c>
      <c r="Y9" s="1457">
        <v>0</v>
      </c>
      <c r="Z9" s="1488">
        <v>0</v>
      </c>
      <c r="AA9" s="1457">
        <v>0</v>
      </c>
      <c r="AB9" s="1427"/>
    </row>
    <row r="10" spans="1:28" ht="15">
      <c r="A10" s="1724"/>
      <c r="B10" s="825" t="s">
        <v>35</v>
      </c>
      <c r="C10" s="1341">
        <v>0</v>
      </c>
      <c r="D10" s="1489">
        <v>0</v>
      </c>
      <c r="E10" s="1341">
        <v>0</v>
      </c>
      <c r="F10" s="1489">
        <v>0</v>
      </c>
      <c r="G10" s="1341">
        <v>0</v>
      </c>
      <c r="H10" s="1489">
        <v>0</v>
      </c>
      <c r="I10" s="1341">
        <v>0</v>
      </c>
      <c r="J10" s="1489">
        <v>0</v>
      </c>
      <c r="K10" s="1341">
        <v>1</v>
      </c>
      <c r="L10" s="1489">
        <v>0.33300000000000002</v>
      </c>
      <c r="M10" s="1341">
        <v>0</v>
      </c>
      <c r="N10" s="1490">
        <v>0</v>
      </c>
      <c r="O10" s="1341">
        <v>0</v>
      </c>
      <c r="P10" s="1489">
        <v>0</v>
      </c>
      <c r="Q10" s="1341">
        <v>1</v>
      </c>
      <c r="R10" s="1489">
        <v>0.33300000000000002</v>
      </c>
      <c r="S10" s="1341">
        <v>0</v>
      </c>
      <c r="T10" s="1490">
        <v>0</v>
      </c>
      <c r="U10" s="1341">
        <v>0</v>
      </c>
      <c r="V10" s="1490">
        <v>0</v>
      </c>
      <c r="W10" s="1341">
        <v>0</v>
      </c>
      <c r="X10" s="1490">
        <v>0</v>
      </c>
      <c r="Y10" s="1341">
        <v>1</v>
      </c>
      <c r="Z10" s="1489">
        <v>0.33300000000000002</v>
      </c>
      <c r="AA10" s="1341">
        <v>3</v>
      </c>
      <c r="AB10" s="1427"/>
    </row>
    <row r="11" spans="1:28" ht="15">
      <c r="A11" s="1724"/>
      <c r="B11" s="825" t="s">
        <v>36</v>
      </c>
      <c r="C11" s="1341">
        <v>0</v>
      </c>
      <c r="D11" s="1489">
        <v>0</v>
      </c>
      <c r="E11" s="1341">
        <v>0</v>
      </c>
      <c r="F11" s="1489">
        <v>0</v>
      </c>
      <c r="G11" s="1341">
        <v>0</v>
      </c>
      <c r="H11" s="1489">
        <v>0</v>
      </c>
      <c r="I11" s="1341">
        <v>0</v>
      </c>
      <c r="J11" s="1489">
        <v>0</v>
      </c>
      <c r="K11" s="1341">
        <v>0</v>
      </c>
      <c r="L11" s="1489">
        <v>0</v>
      </c>
      <c r="M11" s="1341">
        <v>1</v>
      </c>
      <c r="N11" s="1490">
        <v>0</v>
      </c>
      <c r="O11" s="1341">
        <v>0</v>
      </c>
      <c r="P11" s="1489">
        <v>0</v>
      </c>
      <c r="Q11" s="1341">
        <v>0</v>
      </c>
      <c r="R11" s="1489">
        <v>0</v>
      </c>
      <c r="S11" s="1341">
        <v>0</v>
      </c>
      <c r="T11" s="1490">
        <v>0</v>
      </c>
      <c r="U11" s="1341">
        <v>0</v>
      </c>
      <c r="V11" s="1490">
        <v>0</v>
      </c>
      <c r="W11" s="1341">
        <v>0</v>
      </c>
      <c r="X11" s="1490">
        <v>0</v>
      </c>
      <c r="Y11" s="1341">
        <v>0</v>
      </c>
      <c r="Z11" s="1490">
        <v>0</v>
      </c>
      <c r="AA11" s="1341">
        <v>1</v>
      </c>
      <c r="AB11" s="1427"/>
    </row>
    <row r="12" spans="1:28" ht="15">
      <c r="A12" s="1724"/>
      <c r="B12" s="825" t="s">
        <v>37</v>
      </c>
      <c r="C12" s="1341">
        <v>2</v>
      </c>
      <c r="D12" s="1489">
        <v>9.5000000000000001E-2</v>
      </c>
      <c r="E12" s="1341">
        <v>2</v>
      </c>
      <c r="F12" s="1489">
        <v>9.5000000000000001E-2</v>
      </c>
      <c r="G12" s="1341">
        <v>0</v>
      </c>
      <c r="H12" s="1489">
        <v>0</v>
      </c>
      <c r="I12" s="1341">
        <v>1</v>
      </c>
      <c r="J12" s="1489">
        <v>4.8000000000000001E-2</v>
      </c>
      <c r="K12" s="1341">
        <v>0</v>
      </c>
      <c r="L12" s="1489">
        <v>0</v>
      </c>
      <c r="M12" s="1341">
        <v>3</v>
      </c>
      <c r="N12" s="1489">
        <v>0.14299999999999999</v>
      </c>
      <c r="O12" s="1341">
        <v>0</v>
      </c>
      <c r="P12" s="1489">
        <v>0</v>
      </c>
      <c r="Q12" s="1341">
        <v>0</v>
      </c>
      <c r="R12" s="1489">
        <v>0</v>
      </c>
      <c r="S12" s="1341">
        <v>2</v>
      </c>
      <c r="T12" s="1489">
        <v>9.5000000000000001E-2</v>
      </c>
      <c r="U12" s="1341">
        <v>1</v>
      </c>
      <c r="V12" s="1489">
        <v>4.8000000000000001E-2</v>
      </c>
      <c r="W12" s="1341">
        <v>10</v>
      </c>
      <c r="X12" s="1489">
        <v>0.47599999999999998</v>
      </c>
      <c r="Y12" s="1341">
        <v>0</v>
      </c>
      <c r="Z12" s="1490">
        <v>0</v>
      </c>
      <c r="AA12" s="1341">
        <v>21</v>
      </c>
      <c r="AB12" s="1427"/>
    </row>
    <row r="13" spans="1:28" ht="15.5" thickBot="1">
      <c r="A13" s="1725"/>
      <c r="B13" s="826" t="s">
        <v>38</v>
      </c>
      <c r="C13" s="1350">
        <v>10</v>
      </c>
      <c r="D13" s="1491">
        <v>0.41699999999999998</v>
      </c>
      <c r="E13" s="1350">
        <v>1</v>
      </c>
      <c r="F13" s="1491">
        <v>4.2000000000000003E-2</v>
      </c>
      <c r="G13" s="1358">
        <v>0</v>
      </c>
      <c r="H13" s="1491">
        <v>0</v>
      </c>
      <c r="I13" s="1350">
        <v>1</v>
      </c>
      <c r="J13" s="1491">
        <v>4.2000000000000003E-2</v>
      </c>
      <c r="K13" s="1350">
        <v>1</v>
      </c>
      <c r="L13" s="1492">
        <v>4.2000000000000003E-2</v>
      </c>
      <c r="M13" s="1350">
        <v>1</v>
      </c>
      <c r="N13" s="1491">
        <v>4.2000000000000003E-2</v>
      </c>
      <c r="O13" s="1358">
        <v>0</v>
      </c>
      <c r="P13" s="1491">
        <v>0</v>
      </c>
      <c r="Q13" s="1350">
        <v>1</v>
      </c>
      <c r="R13" s="1491">
        <v>4.2000000000000003E-2</v>
      </c>
      <c r="S13" s="1350">
        <v>3</v>
      </c>
      <c r="T13" s="1491">
        <v>0.125</v>
      </c>
      <c r="U13" s="1350">
        <v>1</v>
      </c>
      <c r="V13" s="1491">
        <v>4.2000000000000003E-2</v>
      </c>
      <c r="W13" s="1350">
        <v>5</v>
      </c>
      <c r="X13" s="1491">
        <v>0.20799999999999999</v>
      </c>
      <c r="Y13" s="1350">
        <v>0</v>
      </c>
      <c r="Z13" s="1491">
        <v>0</v>
      </c>
      <c r="AA13" s="1350">
        <v>24</v>
      </c>
      <c r="AB13" s="1427"/>
    </row>
    <row r="14" spans="1:28" ht="15">
      <c r="A14" s="1749" t="s">
        <v>39</v>
      </c>
      <c r="B14" s="827" t="s">
        <v>40</v>
      </c>
      <c r="C14" s="1343">
        <v>0</v>
      </c>
      <c r="D14" s="1482">
        <v>0</v>
      </c>
      <c r="E14" s="1343">
        <v>0</v>
      </c>
      <c r="F14" s="1482">
        <v>0</v>
      </c>
      <c r="G14" s="1469">
        <v>0</v>
      </c>
      <c r="H14" s="1493">
        <v>0</v>
      </c>
      <c r="I14" s="1343">
        <v>0</v>
      </c>
      <c r="J14" s="1482">
        <v>0</v>
      </c>
      <c r="K14" s="1343">
        <v>0</v>
      </c>
      <c r="L14" s="1482">
        <v>0</v>
      </c>
      <c r="M14" s="1343">
        <v>0</v>
      </c>
      <c r="N14" s="1482">
        <v>0</v>
      </c>
      <c r="O14" s="1469">
        <v>0</v>
      </c>
      <c r="P14" s="1493">
        <v>0</v>
      </c>
      <c r="Q14" s="1469">
        <v>0</v>
      </c>
      <c r="R14" s="1493">
        <v>0</v>
      </c>
      <c r="S14" s="1469">
        <v>0</v>
      </c>
      <c r="T14" s="1493">
        <v>0</v>
      </c>
      <c r="U14" s="1469">
        <v>0</v>
      </c>
      <c r="V14" s="1493">
        <v>0</v>
      </c>
      <c r="W14" s="1469">
        <v>0</v>
      </c>
      <c r="X14" s="1493">
        <v>0</v>
      </c>
      <c r="Y14" s="1469">
        <v>0</v>
      </c>
      <c r="Z14" s="1493">
        <v>0</v>
      </c>
      <c r="AA14" s="1469">
        <v>0</v>
      </c>
      <c r="AB14" s="1427"/>
    </row>
    <row r="15" spans="1:28" ht="15">
      <c r="A15" s="1722"/>
      <c r="B15" s="822" t="s">
        <v>41</v>
      </c>
      <c r="C15" s="1343">
        <v>0</v>
      </c>
      <c r="D15" s="1482">
        <v>0</v>
      </c>
      <c r="E15" s="1343">
        <v>0</v>
      </c>
      <c r="F15" s="1482">
        <v>0</v>
      </c>
      <c r="G15" s="1343">
        <v>0</v>
      </c>
      <c r="H15" s="1482">
        <v>0</v>
      </c>
      <c r="I15" s="1343">
        <v>0</v>
      </c>
      <c r="J15" s="1482">
        <v>0</v>
      </c>
      <c r="K15" s="1343">
        <v>0</v>
      </c>
      <c r="L15" s="1482">
        <v>0</v>
      </c>
      <c r="M15" s="1343">
        <v>0</v>
      </c>
      <c r="N15" s="1482">
        <v>0</v>
      </c>
      <c r="O15" s="1343">
        <v>0</v>
      </c>
      <c r="P15" s="1482">
        <v>0</v>
      </c>
      <c r="Q15" s="1343">
        <v>0</v>
      </c>
      <c r="R15" s="1482">
        <v>0</v>
      </c>
      <c r="S15" s="1343">
        <v>0</v>
      </c>
      <c r="T15" s="1481">
        <v>0</v>
      </c>
      <c r="U15" s="1343">
        <v>0</v>
      </c>
      <c r="V15" s="1481">
        <v>0</v>
      </c>
      <c r="W15" s="1343">
        <v>0</v>
      </c>
      <c r="X15" s="1481">
        <v>0</v>
      </c>
      <c r="Y15" s="1343">
        <v>0</v>
      </c>
      <c r="Z15" s="1481">
        <v>0</v>
      </c>
      <c r="AA15" s="1343">
        <v>0</v>
      </c>
      <c r="AB15" s="1427"/>
    </row>
    <row r="16" spans="1:28" ht="15">
      <c r="A16" s="1722"/>
      <c r="B16" s="822" t="s">
        <v>42</v>
      </c>
      <c r="C16" s="1343">
        <v>0</v>
      </c>
      <c r="D16" s="1482">
        <v>0</v>
      </c>
      <c r="E16" s="1343">
        <v>0</v>
      </c>
      <c r="F16" s="1482">
        <v>0</v>
      </c>
      <c r="G16" s="1343">
        <v>0</v>
      </c>
      <c r="H16" s="1482">
        <v>0</v>
      </c>
      <c r="I16" s="1343">
        <v>0</v>
      </c>
      <c r="J16" s="1482">
        <v>0</v>
      </c>
      <c r="K16" s="1343">
        <v>0</v>
      </c>
      <c r="L16" s="1482">
        <v>0</v>
      </c>
      <c r="M16" s="1343">
        <v>0</v>
      </c>
      <c r="N16" s="1482">
        <v>0</v>
      </c>
      <c r="O16" s="1343">
        <v>0</v>
      </c>
      <c r="P16" s="1482">
        <v>0</v>
      </c>
      <c r="Q16" s="1343">
        <v>0</v>
      </c>
      <c r="R16" s="1482">
        <v>0</v>
      </c>
      <c r="S16" s="1343">
        <v>0</v>
      </c>
      <c r="T16" s="1481">
        <v>0</v>
      </c>
      <c r="U16" s="1343">
        <v>0</v>
      </c>
      <c r="V16" s="1481">
        <v>0</v>
      </c>
      <c r="W16" s="1343">
        <v>0</v>
      </c>
      <c r="X16" s="1481">
        <v>0</v>
      </c>
      <c r="Y16" s="1343">
        <v>0</v>
      </c>
      <c r="Z16" s="1481">
        <v>0</v>
      </c>
      <c r="AA16" s="1343">
        <v>0</v>
      </c>
      <c r="AB16" s="1427"/>
    </row>
    <row r="17" spans="1:28" ht="15.5" thickBot="1">
      <c r="A17" s="1723"/>
      <c r="B17" s="823" t="s">
        <v>43</v>
      </c>
      <c r="C17" s="1359">
        <v>0</v>
      </c>
      <c r="D17" s="1485">
        <v>0</v>
      </c>
      <c r="E17" s="1349">
        <v>0</v>
      </c>
      <c r="F17" s="1485">
        <v>0</v>
      </c>
      <c r="G17" s="1349">
        <v>0</v>
      </c>
      <c r="H17" s="1485">
        <v>0</v>
      </c>
      <c r="I17" s="1349">
        <v>0</v>
      </c>
      <c r="J17" s="1485">
        <v>0</v>
      </c>
      <c r="K17" s="1349">
        <v>0</v>
      </c>
      <c r="L17" s="1485">
        <v>0</v>
      </c>
      <c r="M17" s="1359">
        <v>0</v>
      </c>
      <c r="N17" s="1485">
        <v>0</v>
      </c>
      <c r="O17" s="1349">
        <v>0</v>
      </c>
      <c r="P17" s="1485">
        <v>0</v>
      </c>
      <c r="Q17" s="1349">
        <v>0</v>
      </c>
      <c r="R17" s="1485">
        <v>0</v>
      </c>
      <c r="S17" s="1349">
        <v>0</v>
      </c>
      <c r="T17" s="1485">
        <v>0</v>
      </c>
      <c r="U17" s="1349">
        <v>0</v>
      </c>
      <c r="V17" s="1485">
        <v>0</v>
      </c>
      <c r="W17" s="1349">
        <v>0</v>
      </c>
      <c r="X17" s="1485">
        <v>0</v>
      </c>
      <c r="Y17" s="1349">
        <v>0</v>
      </c>
      <c r="Z17" s="1485">
        <v>0</v>
      </c>
      <c r="AA17" s="1349">
        <v>0</v>
      </c>
      <c r="AB17" s="1427"/>
    </row>
    <row r="18" spans="1:28" ht="15">
      <c r="A18" s="1750" t="s">
        <v>44</v>
      </c>
      <c r="B18" s="824" t="s">
        <v>40</v>
      </c>
      <c r="C18" s="1457">
        <v>0</v>
      </c>
      <c r="D18" s="1488">
        <v>0</v>
      </c>
      <c r="E18" s="1457">
        <v>0</v>
      </c>
      <c r="F18" s="1488">
        <v>0</v>
      </c>
      <c r="G18" s="1457">
        <v>0</v>
      </c>
      <c r="H18" s="1488">
        <v>0</v>
      </c>
      <c r="I18" s="1457">
        <v>0</v>
      </c>
      <c r="J18" s="1488">
        <v>0</v>
      </c>
      <c r="K18" s="1457">
        <v>0</v>
      </c>
      <c r="L18" s="1488">
        <v>0</v>
      </c>
      <c r="M18" s="1457">
        <v>0</v>
      </c>
      <c r="N18" s="1488">
        <v>0</v>
      </c>
      <c r="O18" s="1457">
        <v>0</v>
      </c>
      <c r="P18" s="1488">
        <v>0</v>
      </c>
      <c r="Q18" s="1457">
        <v>0</v>
      </c>
      <c r="R18" s="1488">
        <v>0</v>
      </c>
      <c r="S18" s="1457">
        <v>2</v>
      </c>
      <c r="T18" s="1488">
        <v>0.66700000000000004</v>
      </c>
      <c r="U18" s="1457">
        <v>0</v>
      </c>
      <c r="V18" s="1488">
        <v>0</v>
      </c>
      <c r="W18" s="1457">
        <v>1</v>
      </c>
      <c r="X18" s="1488">
        <v>0.33300000000000002</v>
      </c>
      <c r="Y18" s="1457">
        <v>0</v>
      </c>
      <c r="Z18" s="1488">
        <v>0</v>
      </c>
      <c r="AA18" s="1457">
        <v>3</v>
      </c>
      <c r="AB18" s="1427"/>
    </row>
    <row r="19" spans="1:28" ht="15">
      <c r="A19" s="1724"/>
      <c r="B19" s="825" t="s">
        <v>41</v>
      </c>
      <c r="C19" s="1341">
        <v>22</v>
      </c>
      <c r="D19" s="1489">
        <v>0.25900000000000001</v>
      </c>
      <c r="E19" s="1341">
        <v>3</v>
      </c>
      <c r="F19" s="1489">
        <v>3.5000000000000003E-2</v>
      </c>
      <c r="G19" s="1341">
        <v>0</v>
      </c>
      <c r="H19" s="1490">
        <v>0</v>
      </c>
      <c r="I19" s="1341">
        <v>0</v>
      </c>
      <c r="J19" s="1490">
        <v>0</v>
      </c>
      <c r="K19" s="1341">
        <v>0</v>
      </c>
      <c r="L19" s="1490">
        <v>0</v>
      </c>
      <c r="M19" s="1341">
        <v>14</v>
      </c>
      <c r="N19" s="1489">
        <v>0.16500000000000001</v>
      </c>
      <c r="O19" s="1341">
        <v>0</v>
      </c>
      <c r="P19" s="1490">
        <v>0</v>
      </c>
      <c r="Q19" s="1341">
        <v>4</v>
      </c>
      <c r="R19" s="1489">
        <v>4.7E-2</v>
      </c>
      <c r="S19" s="1341">
        <v>23</v>
      </c>
      <c r="T19" s="1489">
        <v>0.27100000000000002</v>
      </c>
      <c r="U19" s="1341">
        <v>1</v>
      </c>
      <c r="V19" s="1489">
        <v>1.2E-2</v>
      </c>
      <c r="W19" s="1341">
        <v>10</v>
      </c>
      <c r="X19" s="1489">
        <v>0.11799999999999999</v>
      </c>
      <c r="Y19" s="1341">
        <v>8</v>
      </c>
      <c r="Z19" s="1489">
        <v>9.4E-2</v>
      </c>
      <c r="AA19" s="1341">
        <v>85</v>
      </c>
      <c r="AB19" s="1427"/>
    </row>
    <row r="20" spans="1:28" ht="15">
      <c r="A20" s="1724"/>
      <c r="B20" s="825" t="s">
        <v>42</v>
      </c>
      <c r="C20" s="1341">
        <v>2</v>
      </c>
      <c r="D20" s="1489">
        <v>0.66700000000000004</v>
      </c>
      <c r="E20" s="1341">
        <v>0</v>
      </c>
      <c r="F20" s="1490">
        <v>0</v>
      </c>
      <c r="G20" s="1341">
        <v>0</v>
      </c>
      <c r="H20" s="1490">
        <v>0</v>
      </c>
      <c r="I20" s="1341">
        <v>1</v>
      </c>
      <c r="J20" s="1489">
        <v>0.33300000000000002</v>
      </c>
      <c r="K20" s="1341">
        <v>0</v>
      </c>
      <c r="L20" s="1490">
        <v>0</v>
      </c>
      <c r="M20" s="1341">
        <v>0</v>
      </c>
      <c r="N20" s="1490">
        <v>0</v>
      </c>
      <c r="O20" s="1341">
        <v>0</v>
      </c>
      <c r="P20" s="1490">
        <v>0</v>
      </c>
      <c r="Q20" s="1341">
        <v>0</v>
      </c>
      <c r="R20" s="1490">
        <v>0</v>
      </c>
      <c r="S20" s="1341">
        <v>0</v>
      </c>
      <c r="T20" s="1490">
        <v>0</v>
      </c>
      <c r="U20" s="1341">
        <v>0</v>
      </c>
      <c r="V20" s="1490">
        <v>0</v>
      </c>
      <c r="W20" s="1341">
        <v>0</v>
      </c>
      <c r="X20" s="1490">
        <v>0</v>
      </c>
      <c r="Y20" s="1341">
        <v>0</v>
      </c>
      <c r="Z20" s="1490">
        <v>0</v>
      </c>
      <c r="AA20" s="1341">
        <v>3</v>
      </c>
      <c r="AB20" s="1427"/>
    </row>
    <row r="21" spans="1:28" ht="15.5" thickBot="1">
      <c r="A21" s="1725"/>
      <c r="B21" s="826" t="s">
        <v>43</v>
      </c>
      <c r="C21" s="1350">
        <v>1</v>
      </c>
      <c r="D21" s="1491">
        <v>0.14299999999999999</v>
      </c>
      <c r="E21" s="1350">
        <v>1</v>
      </c>
      <c r="F21" s="1491">
        <v>0.14299999999999999</v>
      </c>
      <c r="G21" s="1358">
        <v>0</v>
      </c>
      <c r="H21" s="1491">
        <v>0</v>
      </c>
      <c r="I21" s="1350">
        <v>0</v>
      </c>
      <c r="J21" s="1491">
        <v>0</v>
      </c>
      <c r="K21" s="1350">
        <v>0</v>
      </c>
      <c r="L21" s="1491">
        <v>0</v>
      </c>
      <c r="M21" s="1358">
        <v>0</v>
      </c>
      <c r="N21" s="1491">
        <v>0</v>
      </c>
      <c r="O21" s="1350">
        <v>0</v>
      </c>
      <c r="P21" s="1491">
        <v>0</v>
      </c>
      <c r="Q21" s="1350">
        <v>1</v>
      </c>
      <c r="R21" s="1491">
        <v>0.14299999999999999</v>
      </c>
      <c r="S21" s="1350">
        <v>0</v>
      </c>
      <c r="T21" s="1491">
        <v>0</v>
      </c>
      <c r="U21" s="1350">
        <v>0</v>
      </c>
      <c r="V21" s="1491">
        <v>0</v>
      </c>
      <c r="W21" s="1350">
        <v>4</v>
      </c>
      <c r="X21" s="1491">
        <v>0.57099999999999995</v>
      </c>
      <c r="Y21" s="1350">
        <v>0</v>
      </c>
      <c r="Z21" s="1491">
        <v>0</v>
      </c>
      <c r="AA21" s="1350">
        <v>7</v>
      </c>
      <c r="AB21" s="1427"/>
    </row>
    <row r="22" spans="1:28" ht="15">
      <c r="A22" s="1749" t="s">
        <v>45</v>
      </c>
      <c r="B22" s="827" t="s">
        <v>46</v>
      </c>
      <c r="C22" s="1343">
        <v>0</v>
      </c>
      <c r="D22" s="1481">
        <v>0</v>
      </c>
      <c r="E22" s="1343">
        <v>0</v>
      </c>
      <c r="F22" s="1481">
        <v>0</v>
      </c>
      <c r="G22" s="1469">
        <v>0</v>
      </c>
      <c r="H22" s="1493">
        <v>0</v>
      </c>
      <c r="I22" s="1469">
        <v>0</v>
      </c>
      <c r="J22" s="1493">
        <v>0</v>
      </c>
      <c r="K22" s="1469">
        <v>0</v>
      </c>
      <c r="L22" s="1493">
        <v>0</v>
      </c>
      <c r="M22" s="1469">
        <v>0</v>
      </c>
      <c r="N22" s="1493">
        <v>0</v>
      </c>
      <c r="O22" s="1469">
        <v>0</v>
      </c>
      <c r="P22" s="1493">
        <v>0</v>
      </c>
      <c r="Q22" s="1469">
        <v>0</v>
      </c>
      <c r="R22" s="1493">
        <v>0</v>
      </c>
      <c r="S22" s="1469">
        <v>0</v>
      </c>
      <c r="T22" s="1493">
        <v>0</v>
      </c>
      <c r="U22" s="1469">
        <v>0</v>
      </c>
      <c r="V22" s="1493">
        <v>0</v>
      </c>
      <c r="W22" s="1469">
        <v>0</v>
      </c>
      <c r="X22" s="1493">
        <v>0</v>
      </c>
      <c r="Y22" s="1469">
        <v>0</v>
      </c>
      <c r="Z22" s="1493">
        <v>0</v>
      </c>
      <c r="AA22" s="1469">
        <v>0</v>
      </c>
      <c r="AB22" s="1427"/>
    </row>
    <row r="23" spans="1:28" ht="15">
      <c r="A23" s="1722"/>
      <c r="B23" s="822" t="s">
        <v>47</v>
      </c>
      <c r="C23" s="1343">
        <v>0</v>
      </c>
      <c r="D23" s="1481">
        <v>0</v>
      </c>
      <c r="E23" s="1343">
        <v>0</v>
      </c>
      <c r="F23" s="1481">
        <v>0</v>
      </c>
      <c r="G23" s="1343">
        <v>0</v>
      </c>
      <c r="H23" s="1481">
        <v>0</v>
      </c>
      <c r="I23" s="1343">
        <v>0</v>
      </c>
      <c r="J23" s="1481">
        <v>0</v>
      </c>
      <c r="K23" s="1343">
        <v>0</v>
      </c>
      <c r="L23" s="1481">
        <v>0</v>
      </c>
      <c r="M23" s="1343">
        <v>0</v>
      </c>
      <c r="N23" s="1481">
        <v>0</v>
      </c>
      <c r="O23" s="1343">
        <v>0</v>
      </c>
      <c r="P23" s="1481">
        <v>0</v>
      </c>
      <c r="Q23" s="1343">
        <v>0</v>
      </c>
      <c r="R23" s="1481">
        <v>0</v>
      </c>
      <c r="S23" s="1343">
        <v>0</v>
      </c>
      <c r="T23" s="1481">
        <v>0</v>
      </c>
      <c r="U23" s="1343">
        <v>0</v>
      </c>
      <c r="V23" s="1481">
        <v>0</v>
      </c>
      <c r="W23" s="1343">
        <v>0</v>
      </c>
      <c r="X23" s="1481">
        <v>0</v>
      </c>
      <c r="Y23" s="1343">
        <v>0</v>
      </c>
      <c r="Z23" s="1481">
        <v>0</v>
      </c>
      <c r="AA23" s="1343">
        <v>0</v>
      </c>
      <c r="AB23" s="1427"/>
    </row>
    <row r="24" spans="1:28" ht="15.5" thickBot="1">
      <c r="A24" s="1723"/>
      <c r="B24" s="823" t="s">
        <v>48</v>
      </c>
      <c r="C24" s="1343">
        <v>0</v>
      </c>
      <c r="D24" s="1481">
        <v>0</v>
      </c>
      <c r="E24" s="1359">
        <v>0</v>
      </c>
      <c r="F24" s="1485">
        <v>0</v>
      </c>
      <c r="G24" s="1349">
        <v>0</v>
      </c>
      <c r="H24" s="1485">
        <v>0</v>
      </c>
      <c r="I24" s="1349">
        <v>0</v>
      </c>
      <c r="J24" s="1485">
        <v>0</v>
      </c>
      <c r="K24" s="1349">
        <v>0</v>
      </c>
      <c r="L24" s="1485">
        <v>0</v>
      </c>
      <c r="M24" s="1343">
        <v>0</v>
      </c>
      <c r="N24" s="1481">
        <v>0</v>
      </c>
      <c r="O24" s="1349">
        <v>0</v>
      </c>
      <c r="P24" s="1485">
        <v>0</v>
      </c>
      <c r="Q24" s="1349">
        <v>0</v>
      </c>
      <c r="R24" s="1485">
        <v>0</v>
      </c>
      <c r="S24" s="1349">
        <v>0</v>
      </c>
      <c r="T24" s="1485">
        <v>0</v>
      </c>
      <c r="U24" s="1349">
        <v>0</v>
      </c>
      <c r="V24" s="1485">
        <v>0</v>
      </c>
      <c r="W24" s="1349">
        <v>0</v>
      </c>
      <c r="X24" s="1485">
        <v>0</v>
      </c>
      <c r="Y24" s="1349">
        <v>0</v>
      </c>
      <c r="Z24" s="1485">
        <v>0</v>
      </c>
      <c r="AA24" s="1349">
        <v>0</v>
      </c>
      <c r="AB24" s="1427"/>
    </row>
    <row r="25" spans="1:28" ht="15">
      <c r="A25" s="1750" t="s">
        <v>49</v>
      </c>
      <c r="B25" s="824" t="s">
        <v>50</v>
      </c>
      <c r="C25" s="1486">
        <v>7</v>
      </c>
      <c r="D25" s="1487">
        <v>0.36799999999999999</v>
      </c>
      <c r="E25" s="1457">
        <v>0</v>
      </c>
      <c r="F25" s="1488">
        <v>0</v>
      </c>
      <c r="G25" s="1457">
        <v>1</v>
      </c>
      <c r="H25" s="1488">
        <v>5.2999999999999999E-2</v>
      </c>
      <c r="I25" s="1457">
        <v>0</v>
      </c>
      <c r="J25" s="1488">
        <v>0</v>
      </c>
      <c r="K25" s="1457">
        <v>0</v>
      </c>
      <c r="L25" s="1488">
        <v>0</v>
      </c>
      <c r="M25" s="1486">
        <v>2</v>
      </c>
      <c r="N25" s="1487">
        <v>0.105</v>
      </c>
      <c r="O25" s="1457">
        <v>0</v>
      </c>
      <c r="P25" s="1488">
        <v>0</v>
      </c>
      <c r="Q25" s="1457">
        <v>0</v>
      </c>
      <c r="R25" s="1488">
        <v>0</v>
      </c>
      <c r="S25" s="1457">
        <v>1</v>
      </c>
      <c r="T25" s="1488">
        <v>5.2999999999999999E-2</v>
      </c>
      <c r="U25" s="1457">
        <v>0</v>
      </c>
      <c r="V25" s="1488">
        <v>0</v>
      </c>
      <c r="W25" s="1457">
        <v>1</v>
      </c>
      <c r="X25" s="1488">
        <v>5.2999999999999999E-2</v>
      </c>
      <c r="Y25" s="1457">
        <v>7</v>
      </c>
      <c r="Z25" s="1488">
        <v>0.36799999999999999</v>
      </c>
      <c r="AA25" s="1457">
        <v>19</v>
      </c>
      <c r="AB25" s="1427"/>
    </row>
    <row r="26" spans="1:28" ht="15">
      <c r="A26" s="1724"/>
      <c r="B26" s="825" t="s">
        <v>51</v>
      </c>
      <c r="C26" s="1341">
        <v>7</v>
      </c>
      <c r="D26" s="1489">
        <v>0.159</v>
      </c>
      <c r="E26" s="1341">
        <v>1</v>
      </c>
      <c r="F26" s="1489">
        <v>2.3E-2</v>
      </c>
      <c r="G26" s="1341">
        <v>0</v>
      </c>
      <c r="H26" s="1490">
        <v>0</v>
      </c>
      <c r="I26" s="1341">
        <v>1</v>
      </c>
      <c r="J26" s="1489">
        <v>2.3E-2</v>
      </c>
      <c r="K26" s="1341">
        <v>0</v>
      </c>
      <c r="L26" s="1490">
        <v>0</v>
      </c>
      <c r="M26" s="1341">
        <v>3</v>
      </c>
      <c r="N26" s="1489">
        <v>6.8000000000000005E-2</v>
      </c>
      <c r="O26" s="1341">
        <v>1</v>
      </c>
      <c r="P26" s="1494">
        <v>2.3E-2</v>
      </c>
      <c r="Q26" s="1341">
        <v>2</v>
      </c>
      <c r="R26" s="1489">
        <v>4.4999999999999998E-2</v>
      </c>
      <c r="S26" s="1341">
        <v>11</v>
      </c>
      <c r="T26" s="1489">
        <v>0.25</v>
      </c>
      <c r="U26" s="1341">
        <v>0</v>
      </c>
      <c r="V26" s="1490">
        <v>0</v>
      </c>
      <c r="W26" s="1341">
        <v>9</v>
      </c>
      <c r="X26" s="1489">
        <v>0.20499999999999999</v>
      </c>
      <c r="Y26" s="1341">
        <v>9</v>
      </c>
      <c r="Z26" s="1489">
        <v>0.20499999999999999</v>
      </c>
      <c r="AA26" s="1341">
        <v>44</v>
      </c>
      <c r="AB26" s="1427"/>
    </row>
    <row r="27" spans="1:28" ht="15.5" thickBot="1">
      <c r="A27" s="1725"/>
      <c r="B27" s="826" t="s">
        <v>52</v>
      </c>
      <c r="C27" s="1350">
        <v>3</v>
      </c>
      <c r="D27" s="1491">
        <v>0.17599999999999999</v>
      </c>
      <c r="E27" s="1350">
        <v>1</v>
      </c>
      <c r="F27" s="1491">
        <v>5.8999999999999997E-2</v>
      </c>
      <c r="G27" s="1358">
        <v>0</v>
      </c>
      <c r="H27" s="1491">
        <v>0</v>
      </c>
      <c r="I27" s="1350">
        <v>0</v>
      </c>
      <c r="J27" s="1491">
        <v>0</v>
      </c>
      <c r="K27" s="1350">
        <v>0</v>
      </c>
      <c r="L27" s="1491">
        <v>0</v>
      </c>
      <c r="M27" s="1350">
        <v>0</v>
      </c>
      <c r="N27" s="1491">
        <v>0</v>
      </c>
      <c r="O27" s="1350">
        <v>0</v>
      </c>
      <c r="P27" s="1491">
        <v>0</v>
      </c>
      <c r="Q27" s="1350">
        <v>0</v>
      </c>
      <c r="R27" s="1491">
        <v>0</v>
      </c>
      <c r="S27" s="1350">
        <v>4</v>
      </c>
      <c r="T27" s="1491">
        <v>0.23499999999999999</v>
      </c>
      <c r="U27" s="1350">
        <v>0</v>
      </c>
      <c r="V27" s="1491">
        <v>0</v>
      </c>
      <c r="W27" s="1350">
        <v>0</v>
      </c>
      <c r="X27" s="1491">
        <v>0</v>
      </c>
      <c r="Y27" s="1350">
        <v>9</v>
      </c>
      <c r="Z27" s="1491">
        <v>0.52900000000000003</v>
      </c>
      <c r="AA27" s="1350">
        <v>17</v>
      </c>
      <c r="AB27" s="1427"/>
    </row>
    <row r="28" spans="1:28" ht="15">
      <c r="A28" s="1749" t="s">
        <v>48</v>
      </c>
      <c r="B28" s="827" t="s">
        <v>28</v>
      </c>
      <c r="C28" s="1343">
        <v>0</v>
      </c>
      <c r="D28" s="1481">
        <v>0</v>
      </c>
      <c r="E28" s="1343">
        <v>0</v>
      </c>
      <c r="F28" s="1481">
        <v>0</v>
      </c>
      <c r="G28" s="1469">
        <v>0</v>
      </c>
      <c r="H28" s="1493">
        <v>0</v>
      </c>
      <c r="I28" s="1469">
        <v>0</v>
      </c>
      <c r="J28" s="1493">
        <v>0</v>
      </c>
      <c r="K28" s="1469">
        <v>0</v>
      </c>
      <c r="L28" s="1493">
        <v>0</v>
      </c>
      <c r="M28" s="1469">
        <v>0</v>
      </c>
      <c r="N28" s="1493">
        <v>0</v>
      </c>
      <c r="O28" s="1469">
        <v>0</v>
      </c>
      <c r="P28" s="1493">
        <v>0</v>
      </c>
      <c r="Q28" s="1469">
        <v>0</v>
      </c>
      <c r="R28" s="1493">
        <v>0</v>
      </c>
      <c r="S28" s="1469">
        <v>3</v>
      </c>
      <c r="T28" s="1493">
        <v>1</v>
      </c>
      <c r="U28" s="1469">
        <v>0</v>
      </c>
      <c r="V28" s="1493">
        <v>0</v>
      </c>
      <c r="W28" s="1469">
        <v>0</v>
      </c>
      <c r="X28" s="1493">
        <v>0</v>
      </c>
      <c r="Y28" s="1469">
        <v>0</v>
      </c>
      <c r="Z28" s="1493">
        <v>0</v>
      </c>
      <c r="AA28" s="1469">
        <v>3</v>
      </c>
      <c r="AB28" s="1427"/>
    </row>
    <row r="29" spans="1:28" ht="15">
      <c r="A29" s="1722"/>
      <c r="B29" s="822" t="s">
        <v>53</v>
      </c>
      <c r="C29" s="1343">
        <v>0</v>
      </c>
      <c r="D29" s="1481">
        <v>0</v>
      </c>
      <c r="E29" s="1343">
        <v>0</v>
      </c>
      <c r="F29" s="1481">
        <v>0</v>
      </c>
      <c r="G29" s="1343">
        <v>0</v>
      </c>
      <c r="H29" s="1481">
        <v>0</v>
      </c>
      <c r="I29" s="1343">
        <v>0</v>
      </c>
      <c r="J29" s="1481">
        <v>0</v>
      </c>
      <c r="K29" s="1343">
        <v>0</v>
      </c>
      <c r="L29" s="1481">
        <v>0</v>
      </c>
      <c r="M29" s="1343">
        <v>0</v>
      </c>
      <c r="N29" s="1481">
        <v>0</v>
      </c>
      <c r="O29" s="1343">
        <v>0</v>
      </c>
      <c r="P29" s="1481">
        <v>0</v>
      </c>
      <c r="Q29" s="1343">
        <v>0</v>
      </c>
      <c r="R29" s="1481">
        <v>0</v>
      </c>
      <c r="S29" s="1343">
        <v>0</v>
      </c>
      <c r="T29" s="1481">
        <v>0</v>
      </c>
      <c r="U29" s="1343">
        <v>0</v>
      </c>
      <c r="V29" s="1481">
        <v>0</v>
      </c>
      <c r="W29" s="1343">
        <v>0</v>
      </c>
      <c r="X29" s="1481">
        <v>0</v>
      </c>
      <c r="Y29" s="1343">
        <v>0</v>
      </c>
      <c r="Z29" s="1481">
        <v>0</v>
      </c>
      <c r="AA29" s="1343">
        <v>0</v>
      </c>
      <c r="AB29" s="1427"/>
    </row>
    <row r="30" spans="1:28" ht="15">
      <c r="A30" s="1722"/>
      <c r="B30" s="822" t="s">
        <v>54</v>
      </c>
      <c r="C30" s="1343">
        <v>0</v>
      </c>
      <c r="D30" s="1481">
        <v>0</v>
      </c>
      <c r="E30" s="1343">
        <v>0</v>
      </c>
      <c r="F30" s="1481">
        <v>0</v>
      </c>
      <c r="G30" s="1343">
        <v>0</v>
      </c>
      <c r="H30" s="1481">
        <v>0</v>
      </c>
      <c r="I30" s="1343">
        <v>0</v>
      </c>
      <c r="J30" s="1481">
        <v>0</v>
      </c>
      <c r="K30" s="1343">
        <v>0</v>
      </c>
      <c r="L30" s="1481">
        <v>0</v>
      </c>
      <c r="M30" s="1343">
        <v>0</v>
      </c>
      <c r="N30" s="1481">
        <v>0</v>
      </c>
      <c r="O30" s="1343">
        <v>0</v>
      </c>
      <c r="P30" s="1481">
        <v>0</v>
      </c>
      <c r="Q30" s="1343">
        <v>0</v>
      </c>
      <c r="R30" s="1481">
        <v>0</v>
      </c>
      <c r="S30" s="1343">
        <v>0</v>
      </c>
      <c r="T30" s="1481">
        <v>0</v>
      </c>
      <c r="U30" s="1343">
        <v>0</v>
      </c>
      <c r="V30" s="1481">
        <v>0</v>
      </c>
      <c r="W30" s="1343">
        <v>0</v>
      </c>
      <c r="X30" s="1481">
        <v>0</v>
      </c>
      <c r="Y30" s="1343">
        <v>0</v>
      </c>
      <c r="Z30" s="1481">
        <v>0</v>
      </c>
      <c r="AA30" s="1343">
        <v>0</v>
      </c>
      <c r="AB30" s="1427"/>
    </row>
    <row r="31" spans="1:28" ht="15">
      <c r="A31" s="1722"/>
      <c r="B31" s="822" t="s">
        <v>55</v>
      </c>
      <c r="C31" s="1343">
        <v>0</v>
      </c>
      <c r="D31" s="1481">
        <v>0</v>
      </c>
      <c r="E31" s="1343">
        <v>0</v>
      </c>
      <c r="F31" s="1481">
        <v>0</v>
      </c>
      <c r="G31" s="1343">
        <v>0</v>
      </c>
      <c r="H31" s="1481">
        <v>0</v>
      </c>
      <c r="I31" s="1343">
        <v>0</v>
      </c>
      <c r="J31" s="1481">
        <v>0</v>
      </c>
      <c r="K31" s="1343">
        <v>0</v>
      </c>
      <c r="L31" s="1481">
        <v>0</v>
      </c>
      <c r="M31" s="1343">
        <v>0</v>
      </c>
      <c r="N31" s="1481">
        <v>0</v>
      </c>
      <c r="O31" s="1343">
        <v>0</v>
      </c>
      <c r="P31" s="1481">
        <v>0</v>
      </c>
      <c r="Q31" s="1343">
        <v>0</v>
      </c>
      <c r="R31" s="1481">
        <v>0</v>
      </c>
      <c r="S31" s="1343">
        <v>0</v>
      </c>
      <c r="T31" s="1481">
        <v>0</v>
      </c>
      <c r="U31" s="1343">
        <v>0</v>
      </c>
      <c r="V31" s="1481">
        <v>0</v>
      </c>
      <c r="W31" s="1343">
        <v>0</v>
      </c>
      <c r="X31" s="1481">
        <v>0</v>
      </c>
      <c r="Y31" s="1343">
        <v>0</v>
      </c>
      <c r="Z31" s="1481">
        <v>0</v>
      </c>
      <c r="AA31" s="1343">
        <v>0</v>
      </c>
      <c r="AB31" s="1427"/>
    </row>
    <row r="32" spans="1:28" ht="15">
      <c r="A32" s="1722"/>
      <c r="B32" s="822" t="s">
        <v>56</v>
      </c>
      <c r="C32" s="1343">
        <v>1</v>
      </c>
      <c r="D32" s="1482">
        <v>0.33300000000000002</v>
      </c>
      <c r="E32" s="1343">
        <v>0</v>
      </c>
      <c r="F32" s="1481">
        <v>0</v>
      </c>
      <c r="G32" s="1343">
        <v>0</v>
      </c>
      <c r="H32" s="1481">
        <v>0</v>
      </c>
      <c r="I32" s="1343">
        <v>0</v>
      </c>
      <c r="J32" s="1481">
        <v>0</v>
      </c>
      <c r="K32" s="1343">
        <v>0</v>
      </c>
      <c r="L32" s="1481">
        <v>0</v>
      </c>
      <c r="M32" s="1343">
        <v>1</v>
      </c>
      <c r="N32" s="1482">
        <v>0.33300000000000002</v>
      </c>
      <c r="O32" s="1343">
        <v>0</v>
      </c>
      <c r="P32" s="1481">
        <v>0</v>
      </c>
      <c r="Q32" s="1343">
        <v>0</v>
      </c>
      <c r="R32" s="1481">
        <v>0</v>
      </c>
      <c r="S32" s="1343">
        <v>0</v>
      </c>
      <c r="T32" s="1481">
        <v>0</v>
      </c>
      <c r="U32" s="1343">
        <v>1</v>
      </c>
      <c r="V32" s="1495">
        <v>0.33300000000000002</v>
      </c>
      <c r="W32" s="1343">
        <v>0</v>
      </c>
      <c r="X32" s="1481">
        <v>0</v>
      </c>
      <c r="Y32" s="1343">
        <v>0</v>
      </c>
      <c r="Z32" s="1481">
        <v>0</v>
      </c>
      <c r="AA32" s="1343">
        <v>3</v>
      </c>
      <c r="AB32" s="1427"/>
    </row>
    <row r="33" spans="1:28" ht="15.5" thickBot="1">
      <c r="A33" s="1723"/>
      <c r="B33" s="823" t="s">
        <v>57</v>
      </c>
      <c r="C33" s="1349">
        <v>128</v>
      </c>
      <c r="D33" s="1485">
        <v>0.17299999999999999</v>
      </c>
      <c r="E33" s="1349">
        <v>17</v>
      </c>
      <c r="F33" s="1485">
        <v>2.3E-2</v>
      </c>
      <c r="G33" s="1359">
        <v>0</v>
      </c>
      <c r="H33" s="1485">
        <v>0</v>
      </c>
      <c r="I33" s="1349">
        <v>3</v>
      </c>
      <c r="J33" s="1485">
        <v>4.0000000000000001E-3</v>
      </c>
      <c r="K33" s="1349">
        <v>16</v>
      </c>
      <c r="L33" s="1485">
        <v>2.1999999999999999E-2</v>
      </c>
      <c r="M33" s="1349">
        <v>36</v>
      </c>
      <c r="N33" s="1485">
        <v>4.9000000000000002E-2</v>
      </c>
      <c r="O33" s="1349">
        <v>5</v>
      </c>
      <c r="P33" s="1496">
        <v>7.0000000000000001E-3</v>
      </c>
      <c r="Q33" s="1349">
        <v>13</v>
      </c>
      <c r="R33" s="1485">
        <v>1.7999999999999999E-2</v>
      </c>
      <c r="S33" s="1349">
        <v>122</v>
      </c>
      <c r="T33" s="1485">
        <v>0.16400000000000001</v>
      </c>
      <c r="U33" s="1349">
        <v>16</v>
      </c>
      <c r="V33" s="1485">
        <v>2.1999999999999999E-2</v>
      </c>
      <c r="W33" s="1349">
        <v>89</v>
      </c>
      <c r="X33" s="1485">
        <v>0.12</v>
      </c>
      <c r="Y33" s="1349">
        <v>295</v>
      </c>
      <c r="Z33" s="1485">
        <v>0.39800000000000002</v>
      </c>
      <c r="AA33" s="1349">
        <v>742</v>
      </c>
      <c r="AB33" s="1427"/>
    </row>
    <row r="34" spans="1:28" ht="15">
      <c r="A34" s="1724" t="s">
        <v>60</v>
      </c>
      <c r="B34" s="828" t="s">
        <v>61</v>
      </c>
      <c r="C34" s="1457">
        <v>42</v>
      </c>
      <c r="D34" s="1488">
        <v>0.33900000000000002</v>
      </c>
      <c r="E34" s="1341">
        <v>0</v>
      </c>
      <c r="F34" s="1490">
        <v>0</v>
      </c>
      <c r="G34" s="1457">
        <v>0</v>
      </c>
      <c r="H34" s="1488">
        <v>0</v>
      </c>
      <c r="I34" s="1457">
        <v>1</v>
      </c>
      <c r="J34" s="1488">
        <v>8.0000000000000002E-3</v>
      </c>
      <c r="K34" s="1457">
        <v>2</v>
      </c>
      <c r="L34" s="1488">
        <v>1.6E-2</v>
      </c>
      <c r="M34" s="1457">
        <v>0.18</v>
      </c>
      <c r="N34" s="1488">
        <v>0.14499999999999999</v>
      </c>
      <c r="O34" s="1341">
        <v>0</v>
      </c>
      <c r="P34" s="1490">
        <v>0</v>
      </c>
      <c r="Q34" s="1457">
        <v>1</v>
      </c>
      <c r="R34" s="1488">
        <v>8.0000000000000002E-3</v>
      </c>
      <c r="S34" s="1457">
        <v>34</v>
      </c>
      <c r="T34" s="1488">
        <v>0.27400000000000002</v>
      </c>
      <c r="U34" s="1341">
        <v>0</v>
      </c>
      <c r="V34" s="1490">
        <v>0</v>
      </c>
      <c r="W34" s="1457">
        <v>17</v>
      </c>
      <c r="X34" s="1488">
        <v>0.13700000000000001</v>
      </c>
      <c r="Y34" s="1457">
        <v>9</v>
      </c>
      <c r="Z34" s="1488">
        <v>7.2999999999999995E-2</v>
      </c>
      <c r="AA34" s="1457">
        <v>124</v>
      </c>
      <c r="AB34" s="1427"/>
    </row>
    <row r="35" spans="1:28" ht="15.5" thickBot="1">
      <c r="A35" s="1751"/>
      <c r="B35" s="825" t="s">
        <v>62</v>
      </c>
      <c r="C35" s="1358">
        <v>420</v>
      </c>
      <c r="D35" s="1491">
        <v>0.30599999999999999</v>
      </c>
      <c r="E35" s="1350">
        <v>70</v>
      </c>
      <c r="F35" s="1492">
        <v>5.0999999999999997E-2</v>
      </c>
      <c r="G35" s="1350">
        <v>4</v>
      </c>
      <c r="H35" s="1491">
        <v>3.0000000000000001E-3</v>
      </c>
      <c r="I35" s="1350">
        <v>3</v>
      </c>
      <c r="J35" s="1491">
        <v>2E-3</v>
      </c>
      <c r="K35" s="1350">
        <v>19</v>
      </c>
      <c r="L35" s="1491">
        <v>1.4E-2</v>
      </c>
      <c r="M35" s="1350">
        <v>38</v>
      </c>
      <c r="N35" s="1491">
        <v>2.8000000000000001E-2</v>
      </c>
      <c r="O35" s="1350">
        <v>0</v>
      </c>
      <c r="P35" s="1491">
        <v>0</v>
      </c>
      <c r="Q35" s="1350">
        <v>24</v>
      </c>
      <c r="R35" s="1491">
        <v>1.7999999999999999E-2</v>
      </c>
      <c r="S35" s="1350">
        <v>296</v>
      </c>
      <c r="T35" s="1491">
        <v>0.216</v>
      </c>
      <c r="U35" s="1350">
        <v>6</v>
      </c>
      <c r="V35" s="1491">
        <v>4.0000000000000001E-3</v>
      </c>
      <c r="W35" s="1350">
        <v>39</v>
      </c>
      <c r="X35" s="1492">
        <v>2.8000000000000001E-2</v>
      </c>
      <c r="Y35" s="1350">
        <v>452</v>
      </c>
      <c r="Z35" s="1491">
        <v>0.33</v>
      </c>
      <c r="AA35" s="1350">
        <v>1371</v>
      </c>
      <c r="AB35" s="1427"/>
    </row>
    <row r="36" spans="1:28" ht="15">
      <c r="A36" s="840" t="s">
        <v>17</v>
      </c>
      <c r="B36" s="13"/>
      <c r="C36" s="1174">
        <v>712</v>
      </c>
      <c r="D36" s="1497"/>
      <c r="E36" s="1356">
        <v>111</v>
      </c>
      <c r="F36" s="1497"/>
      <c r="G36" s="1356">
        <v>8</v>
      </c>
      <c r="H36" s="1497"/>
      <c r="I36" s="1356">
        <v>19</v>
      </c>
      <c r="J36" s="1497"/>
      <c r="K36" s="1356">
        <v>51</v>
      </c>
      <c r="L36" s="1497"/>
      <c r="M36" s="1356">
        <v>143</v>
      </c>
      <c r="N36" s="1497"/>
      <c r="O36" s="1356">
        <v>7</v>
      </c>
      <c r="P36" s="1497"/>
      <c r="Q36" s="1356">
        <v>48</v>
      </c>
      <c r="R36" s="1497"/>
      <c r="S36" s="1356">
        <v>548</v>
      </c>
      <c r="T36" s="1497"/>
      <c r="U36" s="1356">
        <v>44</v>
      </c>
      <c r="V36" s="1497"/>
      <c r="W36" s="1356">
        <v>224</v>
      </c>
      <c r="X36" s="1497"/>
      <c r="Y36" s="1356">
        <v>792</v>
      </c>
      <c r="Z36" s="1497"/>
      <c r="AA36" s="1356">
        <v>2707</v>
      </c>
      <c r="AB36" s="1427"/>
    </row>
    <row r="37" spans="1:28" ht="13">
      <c r="A37" s="1757" t="s">
        <v>212</v>
      </c>
      <c r="B37" s="1757"/>
      <c r="C37" s="1757"/>
      <c r="D37" s="1757"/>
      <c r="E37" s="1757"/>
      <c r="F37" s="1757"/>
      <c r="G37" s="1757"/>
      <c r="H37" s="1757"/>
      <c r="I37" s="1757"/>
      <c r="J37" s="1757"/>
      <c r="K37" s="1757"/>
      <c r="L37" s="1757"/>
      <c r="M37" s="1757"/>
      <c r="N37" s="1757"/>
      <c r="O37" s="1757"/>
      <c r="P37" s="1757"/>
      <c r="Q37" s="1757"/>
      <c r="R37" s="1757"/>
      <c r="S37" s="1757"/>
      <c r="T37" s="1757"/>
      <c r="U37" s="1757"/>
      <c r="V37" s="1757"/>
      <c r="W37" s="1757"/>
      <c r="X37" s="1757"/>
      <c r="Y37" s="1757"/>
      <c r="Z37" s="1757"/>
      <c r="AA37" s="1757"/>
      <c r="AB37" s="530"/>
    </row>
    <row r="39" spans="1:28">
      <c r="A39" s="1735" t="s">
        <v>255</v>
      </c>
      <c r="B39" s="1735"/>
      <c r="C39" s="1735"/>
      <c r="D39" s="1735"/>
      <c r="E39" s="1735"/>
      <c r="F39" s="1735"/>
      <c r="G39" s="1735"/>
      <c r="H39" s="1735"/>
      <c r="I39" s="1735"/>
      <c r="J39" s="1735"/>
      <c r="K39" s="1735"/>
      <c r="L39" s="1735"/>
      <c r="M39" s="1735"/>
      <c r="N39" s="1735"/>
      <c r="O39" s="1735"/>
      <c r="P39" s="1735"/>
      <c r="Q39" s="1735"/>
      <c r="R39" s="1735"/>
      <c r="S39" s="1735"/>
      <c r="T39" s="1735"/>
      <c r="U39" s="1735"/>
      <c r="V39" s="1735"/>
      <c r="W39" s="1735"/>
      <c r="X39" s="1735"/>
      <c r="Y39" s="1735"/>
      <c r="Z39" s="1735"/>
      <c r="AA39" s="1735"/>
    </row>
    <row r="42" spans="1:28" ht="25">
      <c r="A42" s="1726" t="s">
        <v>1229</v>
      </c>
      <c r="B42" s="1726"/>
      <c r="C42" s="1726"/>
      <c r="D42" s="1726"/>
      <c r="E42" s="1726"/>
      <c r="F42" s="1726"/>
      <c r="G42" s="1726"/>
      <c r="H42" s="1726"/>
      <c r="I42" s="1726"/>
      <c r="J42" s="1726"/>
      <c r="K42" s="1726"/>
      <c r="L42" s="1726"/>
      <c r="M42" s="1726"/>
      <c r="N42" s="1726"/>
      <c r="O42" s="1726"/>
      <c r="P42" s="1726"/>
      <c r="Q42" s="1726"/>
      <c r="R42" s="1726"/>
      <c r="S42" s="1726"/>
      <c r="T42" s="1726"/>
      <c r="U42" s="1726"/>
      <c r="V42" s="1726"/>
      <c r="W42" s="1726"/>
      <c r="X42" s="1726"/>
      <c r="Y42" s="1726"/>
      <c r="Z42" s="1726"/>
      <c r="AA42" s="1726"/>
      <c r="AB42" s="527"/>
    </row>
    <row r="43" spans="1:28">
      <c r="A43" s="436"/>
      <c r="B43" s="14"/>
      <c r="C43" s="71"/>
      <c r="D43" s="71"/>
      <c r="E43" s="71"/>
      <c r="F43" s="71"/>
      <c r="G43" s="71"/>
      <c r="H43" s="71"/>
      <c r="I43" s="71"/>
      <c r="J43" s="71"/>
      <c r="K43" s="71"/>
      <c r="L43" s="71"/>
      <c r="M43" s="71"/>
      <c r="N43" s="71"/>
      <c r="O43" s="71"/>
      <c r="P43" s="71"/>
      <c r="Q43" s="71"/>
      <c r="R43" s="71"/>
      <c r="S43" s="71"/>
      <c r="T43" s="71"/>
      <c r="U43" s="71"/>
      <c r="V43" s="71"/>
      <c r="W43" s="71"/>
      <c r="X43" s="71"/>
    </row>
    <row r="44" spans="1:28" ht="34.5" customHeight="1">
      <c r="A44" s="1727" t="s">
        <v>27</v>
      </c>
      <c r="B44" s="1695" t="s">
        <v>5</v>
      </c>
      <c r="C44" s="1715" t="s">
        <v>1230</v>
      </c>
      <c r="D44" s="1716"/>
      <c r="E44" s="1716"/>
      <c r="F44" s="1716"/>
      <c r="G44" s="1716"/>
      <c r="H44" s="1716"/>
      <c r="I44" s="1716"/>
      <c r="J44" s="1716"/>
      <c r="K44" s="1716"/>
      <c r="L44" s="1716"/>
      <c r="M44" s="1716"/>
      <c r="N44" s="1716"/>
      <c r="O44" s="1716"/>
      <c r="P44" s="1716"/>
      <c r="Q44" s="1716"/>
      <c r="R44" s="1716"/>
      <c r="S44" s="1716"/>
      <c r="T44" s="1716"/>
      <c r="U44" s="1716"/>
      <c r="V44" s="1716"/>
      <c r="W44" s="1716"/>
      <c r="X44" s="1716"/>
      <c r="Y44" s="1716"/>
      <c r="Z44" s="1716"/>
      <c r="AA44" s="1716"/>
      <c r="AB44" s="209"/>
    </row>
    <row r="45" spans="1:28" ht="27.5">
      <c r="A45" s="1728"/>
      <c r="B45" s="1696"/>
      <c r="C45" s="1715" t="s">
        <v>6</v>
      </c>
      <c r="D45" s="1761"/>
      <c r="E45" s="1762" t="s">
        <v>7</v>
      </c>
      <c r="F45" s="1761"/>
      <c r="G45" s="1762" t="s">
        <v>8</v>
      </c>
      <c r="H45" s="1761"/>
      <c r="I45" s="1762" t="s">
        <v>9</v>
      </c>
      <c r="J45" s="1761"/>
      <c r="K45" s="1762" t="s">
        <v>10</v>
      </c>
      <c r="L45" s="1761"/>
      <c r="M45" s="1762" t="s">
        <v>11</v>
      </c>
      <c r="N45" s="1761"/>
      <c r="O45" s="1762" t="s">
        <v>12</v>
      </c>
      <c r="P45" s="1761"/>
      <c r="Q45" s="1762" t="s">
        <v>13</v>
      </c>
      <c r="R45" s="1761"/>
      <c r="S45" s="1762" t="s">
        <v>14</v>
      </c>
      <c r="T45" s="1761"/>
      <c r="U45" s="1762" t="s">
        <v>15</v>
      </c>
      <c r="V45" s="1761"/>
      <c r="W45" s="1762" t="s">
        <v>16</v>
      </c>
      <c r="X45" s="1761"/>
      <c r="Y45" s="1704" t="s">
        <v>211</v>
      </c>
      <c r="Z45" s="1705"/>
      <c r="AA45" s="561" t="s">
        <v>17</v>
      </c>
      <c r="AB45" s="211"/>
    </row>
    <row r="46" spans="1:28" s="530" customFormat="1" ht="17.5">
      <c r="A46" s="1729"/>
      <c r="B46" s="1697"/>
      <c r="C46" s="1476" t="s">
        <v>114</v>
      </c>
      <c r="D46" s="199" t="s">
        <v>1218</v>
      </c>
      <c r="E46" s="199" t="s">
        <v>114</v>
      </c>
      <c r="F46" s="199" t="s">
        <v>1218</v>
      </c>
      <c r="G46" s="1477" t="s">
        <v>114</v>
      </c>
      <c r="H46" s="199" t="s">
        <v>1218</v>
      </c>
      <c r="I46" s="199" t="s">
        <v>114</v>
      </c>
      <c r="J46" s="199" t="s">
        <v>1218</v>
      </c>
      <c r="K46" s="199" t="s">
        <v>114</v>
      </c>
      <c r="L46" s="199" t="s">
        <v>1218</v>
      </c>
      <c r="M46" s="199" t="s">
        <v>114</v>
      </c>
      <c r="N46" s="199" t="s">
        <v>1218</v>
      </c>
      <c r="O46" s="199" t="s">
        <v>114</v>
      </c>
      <c r="P46" s="199" t="s">
        <v>1218</v>
      </c>
      <c r="Q46" s="199" t="s">
        <v>114</v>
      </c>
      <c r="R46" s="199" t="s">
        <v>1218</v>
      </c>
      <c r="S46" s="199" t="s">
        <v>114</v>
      </c>
      <c r="T46" s="199" t="s">
        <v>1218</v>
      </c>
      <c r="U46" s="199" t="s">
        <v>114</v>
      </c>
      <c r="V46" s="199" t="s">
        <v>1218</v>
      </c>
      <c r="W46" s="199" t="s">
        <v>114</v>
      </c>
      <c r="X46" s="199" t="s">
        <v>1218</v>
      </c>
      <c r="Y46" s="1478" t="s">
        <v>114</v>
      </c>
      <c r="Z46" s="1479" t="s">
        <v>1218</v>
      </c>
      <c r="AA46" s="1480" t="s">
        <v>114</v>
      </c>
      <c r="AB46" s="209"/>
    </row>
    <row r="47" spans="1:28" ht="15">
      <c r="A47" s="1721" t="s">
        <v>29</v>
      </c>
      <c r="B47" s="821" t="s">
        <v>30</v>
      </c>
      <c r="C47" s="928">
        <v>0</v>
      </c>
      <c r="D47" s="1072">
        <v>0</v>
      </c>
      <c r="E47" s="928">
        <v>0</v>
      </c>
      <c r="F47" s="1072">
        <v>0</v>
      </c>
      <c r="G47" s="928">
        <v>0</v>
      </c>
      <c r="H47" s="1072">
        <v>0</v>
      </c>
      <c r="I47" s="928">
        <v>0</v>
      </c>
      <c r="J47" s="1072">
        <v>0</v>
      </c>
      <c r="K47" s="928">
        <v>0</v>
      </c>
      <c r="L47" s="1072">
        <v>0</v>
      </c>
      <c r="M47" s="928">
        <v>0</v>
      </c>
      <c r="N47" s="1072">
        <v>0</v>
      </c>
      <c r="O47" s="928">
        <v>0</v>
      </c>
      <c r="P47" s="1072">
        <v>0</v>
      </c>
      <c r="Q47" s="928">
        <v>0</v>
      </c>
      <c r="R47" s="1072">
        <v>0</v>
      </c>
      <c r="S47" s="928">
        <v>1</v>
      </c>
      <c r="T47" s="1072">
        <v>1</v>
      </c>
      <c r="U47" s="928">
        <v>0</v>
      </c>
      <c r="V47" s="1072">
        <v>0</v>
      </c>
      <c r="W47" s="928">
        <v>0</v>
      </c>
      <c r="X47" s="1072">
        <v>0</v>
      </c>
      <c r="Y47" s="928">
        <v>0</v>
      </c>
      <c r="Z47" s="1072">
        <v>0</v>
      </c>
      <c r="AA47" s="928">
        <v>1</v>
      </c>
      <c r="AB47" s="1427"/>
    </row>
    <row r="48" spans="1:28" ht="15">
      <c r="A48" s="1722"/>
      <c r="B48" s="822" t="s">
        <v>31</v>
      </c>
      <c r="C48" s="928">
        <v>109</v>
      </c>
      <c r="D48" s="1072">
        <v>0.24399999999999999</v>
      </c>
      <c r="E48" s="928">
        <v>26</v>
      </c>
      <c r="F48" s="1072">
        <v>5.8000000000000003E-2</v>
      </c>
      <c r="G48" s="928">
        <v>1</v>
      </c>
      <c r="H48" s="1072">
        <v>2E-3</v>
      </c>
      <c r="I48" s="928">
        <v>15</v>
      </c>
      <c r="J48" s="1072">
        <v>3.4000000000000002E-2</v>
      </c>
      <c r="K48" s="928">
        <v>19</v>
      </c>
      <c r="L48" s="1072">
        <v>4.2999999999999997E-2</v>
      </c>
      <c r="M48" s="928">
        <v>53</v>
      </c>
      <c r="N48" s="1072">
        <v>0.11899999999999999</v>
      </c>
      <c r="O48" s="928">
        <v>0</v>
      </c>
      <c r="P48" s="1072">
        <v>0</v>
      </c>
      <c r="Q48" s="928">
        <v>12</v>
      </c>
      <c r="R48" s="1072">
        <v>2.7E-2</v>
      </c>
      <c r="S48" s="928">
        <v>95</v>
      </c>
      <c r="T48" s="1072">
        <v>0.21299999999999999</v>
      </c>
      <c r="U48" s="928">
        <v>20</v>
      </c>
      <c r="V48" s="1072">
        <v>4.4999999999999998E-2</v>
      </c>
      <c r="W48" s="928">
        <v>85</v>
      </c>
      <c r="X48" s="1072">
        <v>0.191</v>
      </c>
      <c r="Y48" s="928">
        <v>11</v>
      </c>
      <c r="Z48" s="1072">
        <v>2.5000000000000001E-2</v>
      </c>
      <c r="AA48" s="928">
        <v>446</v>
      </c>
      <c r="AB48" s="1427"/>
    </row>
    <row r="49" spans="1:28" ht="15.5" thickBot="1">
      <c r="A49" s="1723"/>
      <c r="B49" s="823" t="s">
        <v>32</v>
      </c>
      <c r="C49" s="1044">
        <v>10</v>
      </c>
      <c r="D49" s="1073">
        <v>0.27800000000000002</v>
      </c>
      <c r="E49" s="1044">
        <v>5</v>
      </c>
      <c r="F49" s="1073">
        <v>0.13900000000000001</v>
      </c>
      <c r="G49" s="1044">
        <v>0</v>
      </c>
      <c r="H49" s="1073">
        <v>0</v>
      </c>
      <c r="I49" s="1044">
        <v>0</v>
      </c>
      <c r="J49" s="1073">
        <v>0</v>
      </c>
      <c r="K49" s="1044">
        <v>1</v>
      </c>
      <c r="L49" s="1073">
        <v>2.8000000000000001E-2</v>
      </c>
      <c r="M49" s="1044">
        <v>8</v>
      </c>
      <c r="N49" s="1073">
        <v>0.222</v>
      </c>
      <c r="O49" s="1044">
        <v>0</v>
      </c>
      <c r="P49" s="1073">
        <v>0</v>
      </c>
      <c r="Q49" s="1044">
        <v>1</v>
      </c>
      <c r="R49" s="1073">
        <v>2.8000000000000001E-2</v>
      </c>
      <c r="S49" s="1044">
        <v>3</v>
      </c>
      <c r="T49" s="1073">
        <v>8.3000000000000004E-2</v>
      </c>
      <c r="U49" s="1044">
        <v>1</v>
      </c>
      <c r="V49" s="1073">
        <v>2.8000000000000001E-2</v>
      </c>
      <c r="W49" s="1044">
        <v>7</v>
      </c>
      <c r="X49" s="1073">
        <v>0.19400000000000001</v>
      </c>
      <c r="Y49" s="1044">
        <v>0</v>
      </c>
      <c r="Z49" s="1073">
        <v>0</v>
      </c>
      <c r="AA49" s="1044">
        <v>36</v>
      </c>
      <c r="AB49" s="1427"/>
    </row>
    <row r="50" spans="1:28" ht="15">
      <c r="A50" s="1750" t="s">
        <v>33</v>
      </c>
      <c r="B50" s="824" t="s">
        <v>34</v>
      </c>
      <c r="C50" s="1051">
        <v>0</v>
      </c>
      <c r="D50" s="1074">
        <v>0</v>
      </c>
      <c r="E50" s="1051">
        <v>0</v>
      </c>
      <c r="F50" s="1074">
        <v>0</v>
      </c>
      <c r="G50" s="1051">
        <v>0</v>
      </c>
      <c r="H50" s="1074">
        <v>0</v>
      </c>
      <c r="I50" s="1051">
        <v>0</v>
      </c>
      <c r="J50" s="1074">
        <v>0</v>
      </c>
      <c r="K50" s="1051">
        <v>0</v>
      </c>
      <c r="L50" s="1074">
        <v>0</v>
      </c>
      <c r="M50" s="1051">
        <v>0</v>
      </c>
      <c r="N50" s="1074">
        <v>0</v>
      </c>
      <c r="O50" s="1051">
        <v>0</v>
      </c>
      <c r="P50" s="1074">
        <v>0</v>
      </c>
      <c r="Q50" s="1051">
        <v>0</v>
      </c>
      <c r="R50" s="1074">
        <v>0</v>
      </c>
      <c r="S50" s="1051">
        <v>0</v>
      </c>
      <c r="T50" s="1074">
        <v>0</v>
      </c>
      <c r="U50" s="1051">
        <v>1</v>
      </c>
      <c r="V50" s="1079">
        <v>1</v>
      </c>
      <c r="W50" s="1051">
        <v>0</v>
      </c>
      <c r="X50" s="1074">
        <v>0</v>
      </c>
      <c r="Y50" s="1051">
        <v>0</v>
      </c>
      <c r="Z50" s="1074">
        <v>0</v>
      </c>
      <c r="AA50" s="1051">
        <v>1</v>
      </c>
      <c r="AB50" s="1427"/>
    </row>
    <row r="51" spans="1:28" ht="15">
      <c r="A51" s="1724"/>
      <c r="B51" s="825" t="s">
        <v>35</v>
      </c>
      <c r="C51" s="890">
        <v>1</v>
      </c>
      <c r="D51" s="1075">
        <v>0.33300000000000002</v>
      </c>
      <c r="E51" s="890">
        <v>0</v>
      </c>
      <c r="F51" s="1075">
        <v>0</v>
      </c>
      <c r="G51" s="890">
        <v>0</v>
      </c>
      <c r="H51" s="1075">
        <v>0</v>
      </c>
      <c r="I51" s="890">
        <v>0</v>
      </c>
      <c r="J51" s="1075">
        <v>0</v>
      </c>
      <c r="K51" s="890">
        <v>0</v>
      </c>
      <c r="L51" s="1075">
        <v>0</v>
      </c>
      <c r="M51" s="890">
        <v>0</v>
      </c>
      <c r="N51" s="1075">
        <v>0</v>
      </c>
      <c r="O51" s="890">
        <v>0</v>
      </c>
      <c r="P51" s="1075">
        <v>0</v>
      </c>
      <c r="Q51" s="890">
        <v>0</v>
      </c>
      <c r="R51" s="1075">
        <v>0</v>
      </c>
      <c r="S51" s="890">
        <v>1</v>
      </c>
      <c r="T51" s="1075">
        <v>0.33300000000000002</v>
      </c>
      <c r="U51" s="890">
        <v>0</v>
      </c>
      <c r="V51" s="1075">
        <v>0</v>
      </c>
      <c r="W51" s="890">
        <v>0</v>
      </c>
      <c r="X51" s="1075">
        <v>0</v>
      </c>
      <c r="Y51" s="890">
        <v>1</v>
      </c>
      <c r="Z51" s="1075">
        <v>0.33300000000000002</v>
      </c>
      <c r="AA51" s="890">
        <v>3</v>
      </c>
      <c r="AB51" s="1427"/>
    </row>
    <row r="52" spans="1:28" ht="15">
      <c r="A52" s="1724"/>
      <c r="B52" s="825" t="s">
        <v>36</v>
      </c>
      <c r="C52" s="890">
        <v>0</v>
      </c>
      <c r="D52" s="1075">
        <v>0</v>
      </c>
      <c r="E52" s="890">
        <v>0</v>
      </c>
      <c r="F52" s="1075">
        <v>0</v>
      </c>
      <c r="G52" s="890">
        <v>0</v>
      </c>
      <c r="H52" s="1075">
        <v>0</v>
      </c>
      <c r="I52" s="890">
        <v>0</v>
      </c>
      <c r="J52" s="1075">
        <v>0</v>
      </c>
      <c r="K52" s="890">
        <v>0</v>
      </c>
      <c r="L52" s="1075">
        <v>0</v>
      </c>
      <c r="M52" s="890">
        <v>0</v>
      </c>
      <c r="N52" s="1075">
        <v>0</v>
      </c>
      <c r="O52" s="890">
        <v>0</v>
      </c>
      <c r="P52" s="1075">
        <v>0</v>
      </c>
      <c r="Q52" s="890">
        <v>0</v>
      </c>
      <c r="R52" s="1075">
        <v>0</v>
      </c>
      <c r="S52" s="890">
        <v>0</v>
      </c>
      <c r="T52" s="1075">
        <v>0</v>
      </c>
      <c r="U52" s="890">
        <v>0</v>
      </c>
      <c r="V52" s="1075">
        <v>0</v>
      </c>
      <c r="W52" s="890">
        <v>0</v>
      </c>
      <c r="X52" s="1075">
        <v>0</v>
      </c>
      <c r="Y52" s="890">
        <v>0</v>
      </c>
      <c r="Z52" s="1075">
        <v>0</v>
      </c>
      <c r="AA52" s="890">
        <v>0</v>
      </c>
      <c r="AB52" s="1427"/>
    </row>
    <row r="53" spans="1:28" ht="15">
      <c r="A53" s="1724"/>
      <c r="B53" s="825" t="s">
        <v>37</v>
      </c>
      <c r="C53" s="890">
        <v>7</v>
      </c>
      <c r="D53" s="1075">
        <v>0.13500000000000001</v>
      </c>
      <c r="E53" s="890">
        <v>2</v>
      </c>
      <c r="F53" s="1075">
        <v>3.7999999999999999E-2</v>
      </c>
      <c r="G53" s="890">
        <v>0</v>
      </c>
      <c r="H53" s="1075">
        <v>0</v>
      </c>
      <c r="I53" s="890">
        <v>1</v>
      </c>
      <c r="J53" s="1075">
        <v>1.9E-2</v>
      </c>
      <c r="K53" s="890">
        <v>2</v>
      </c>
      <c r="L53" s="1075">
        <v>3.7999999999999999E-2</v>
      </c>
      <c r="M53" s="890">
        <v>3</v>
      </c>
      <c r="N53" s="1075">
        <v>5.8000000000000003E-2</v>
      </c>
      <c r="O53" s="890">
        <v>0</v>
      </c>
      <c r="P53" s="1075">
        <v>0</v>
      </c>
      <c r="Q53" s="890">
        <v>0</v>
      </c>
      <c r="R53" s="1075">
        <v>0</v>
      </c>
      <c r="S53" s="890">
        <v>4</v>
      </c>
      <c r="T53" s="1075">
        <v>7.6999999999999999E-2</v>
      </c>
      <c r="U53" s="890">
        <v>3</v>
      </c>
      <c r="V53" s="1075">
        <v>5.8000000000000003E-2</v>
      </c>
      <c r="W53" s="890">
        <v>29</v>
      </c>
      <c r="X53" s="1075">
        <v>0.55800000000000005</v>
      </c>
      <c r="Y53" s="890">
        <v>1</v>
      </c>
      <c r="Z53" s="1075">
        <v>1.9E-2</v>
      </c>
      <c r="AA53" s="890">
        <v>52</v>
      </c>
      <c r="AB53" s="1427"/>
    </row>
    <row r="54" spans="1:28" ht="15.5" thickBot="1">
      <c r="A54" s="1725"/>
      <c r="B54" s="826" t="s">
        <v>38</v>
      </c>
      <c r="C54" s="1050">
        <v>10</v>
      </c>
      <c r="D54" s="1076">
        <v>0.2</v>
      </c>
      <c r="E54" s="1050">
        <v>1</v>
      </c>
      <c r="F54" s="1076">
        <v>0.02</v>
      </c>
      <c r="G54" s="1050">
        <v>1</v>
      </c>
      <c r="H54" s="1076">
        <v>0.02</v>
      </c>
      <c r="I54" s="1050">
        <v>0</v>
      </c>
      <c r="J54" s="1076">
        <v>0</v>
      </c>
      <c r="K54" s="1050">
        <v>2</v>
      </c>
      <c r="L54" s="1076">
        <v>0.04</v>
      </c>
      <c r="M54" s="1050">
        <v>9</v>
      </c>
      <c r="N54" s="1076">
        <v>0.18</v>
      </c>
      <c r="O54" s="1050">
        <v>0</v>
      </c>
      <c r="P54" s="1076">
        <v>0</v>
      </c>
      <c r="Q54" s="1050">
        <v>2</v>
      </c>
      <c r="R54" s="1076">
        <v>0.04</v>
      </c>
      <c r="S54" s="1050">
        <v>9</v>
      </c>
      <c r="T54" s="1076">
        <v>0.18</v>
      </c>
      <c r="U54" s="1050">
        <v>0</v>
      </c>
      <c r="V54" s="1076">
        <v>0</v>
      </c>
      <c r="W54" s="1050">
        <v>16</v>
      </c>
      <c r="X54" s="1076">
        <v>0.32</v>
      </c>
      <c r="Y54" s="1050">
        <v>0</v>
      </c>
      <c r="Z54" s="1076">
        <v>0</v>
      </c>
      <c r="AA54" s="1050">
        <v>50</v>
      </c>
      <c r="AB54" s="1427"/>
    </row>
    <row r="55" spans="1:28" ht="15">
      <c r="A55" s="1749" t="s">
        <v>39</v>
      </c>
      <c r="B55" s="827" t="s">
        <v>40</v>
      </c>
      <c r="C55" s="1048">
        <v>0</v>
      </c>
      <c r="D55" s="1077">
        <v>0</v>
      </c>
      <c r="E55" s="1048">
        <v>0</v>
      </c>
      <c r="F55" s="1077">
        <v>0</v>
      </c>
      <c r="G55" s="1048">
        <v>0</v>
      </c>
      <c r="H55" s="1077">
        <v>0</v>
      </c>
      <c r="I55" s="1048">
        <v>0</v>
      </c>
      <c r="J55" s="1077">
        <v>0</v>
      </c>
      <c r="K55" s="1048">
        <v>0</v>
      </c>
      <c r="L55" s="1077">
        <v>0</v>
      </c>
      <c r="M55" s="1048">
        <v>0</v>
      </c>
      <c r="N55" s="1077">
        <v>0</v>
      </c>
      <c r="O55" s="1048">
        <v>0</v>
      </c>
      <c r="P55" s="1077">
        <v>0</v>
      </c>
      <c r="Q55" s="1048">
        <v>0</v>
      </c>
      <c r="R55" s="1077">
        <v>0</v>
      </c>
      <c r="S55" s="1048">
        <v>0</v>
      </c>
      <c r="T55" s="1077">
        <v>0</v>
      </c>
      <c r="U55" s="1048">
        <v>0</v>
      </c>
      <c r="V55" s="1077">
        <v>0</v>
      </c>
      <c r="W55" s="1048">
        <v>1</v>
      </c>
      <c r="X55" s="1077">
        <v>1</v>
      </c>
      <c r="Y55" s="1048">
        <v>0</v>
      </c>
      <c r="Z55" s="1077">
        <v>0</v>
      </c>
      <c r="AA55" s="1048">
        <v>1</v>
      </c>
      <c r="AB55" s="1427"/>
    </row>
    <row r="56" spans="1:28" ht="15">
      <c r="A56" s="1722"/>
      <c r="B56" s="822" t="s">
        <v>41</v>
      </c>
      <c r="C56" s="928">
        <v>1</v>
      </c>
      <c r="D56" s="1072">
        <v>0.2</v>
      </c>
      <c r="E56" s="928">
        <v>0</v>
      </c>
      <c r="F56" s="1072">
        <v>0</v>
      </c>
      <c r="G56" s="928">
        <v>0</v>
      </c>
      <c r="H56" s="1072">
        <v>0</v>
      </c>
      <c r="I56" s="928">
        <v>0</v>
      </c>
      <c r="J56" s="1072">
        <v>0</v>
      </c>
      <c r="K56" s="928">
        <v>1</v>
      </c>
      <c r="L56" s="1072">
        <v>0.2</v>
      </c>
      <c r="M56" s="928">
        <v>1</v>
      </c>
      <c r="N56" s="1072">
        <v>0.2</v>
      </c>
      <c r="O56" s="928">
        <v>0</v>
      </c>
      <c r="P56" s="1072">
        <v>0</v>
      </c>
      <c r="Q56" s="928">
        <v>0</v>
      </c>
      <c r="R56" s="1072">
        <v>0</v>
      </c>
      <c r="S56" s="928">
        <v>1</v>
      </c>
      <c r="T56" s="1072">
        <v>0.2</v>
      </c>
      <c r="U56" s="928">
        <v>0</v>
      </c>
      <c r="V56" s="1072">
        <v>0</v>
      </c>
      <c r="W56" s="928">
        <v>1</v>
      </c>
      <c r="X56" s="1072">
        <v>0.2</v>
      </c>
      <c r="Y56" s="928">
        <v>0</v>
      </c>
      <c r="Z56" s="1072">
        <v>0</v>
      </c>
      <c r="AA56" s="928">
        <v>5</v>
      </c>
      <c r="AB56" s="1427"/>
    </row>
    <row r="57" spans="1:28" ht="15">
      <c r="A57" s="1722"/>
      <c r="B57" s="822" t="s">
        <v>42</v>
      </c>
      <c r="C57" s="928">
        <v>0</v>
      </c>
      <c r="D57" s="1072">
        <v>0</v>
      </c>
      <c r="E57" s="928">
        <v>0</v>
      </c>
      <c r="F57" s="1072">
        <v>0</v>
      </c>
      <c r="G57" s="928">
        <v>0</v>
      </c>
      <c r="H57" s="1072">
        <v>0</v>
      </c>
      <c r="I57" s="928">
        <v>0</v>
      </c>
      <c r="J57" s="1072">
        <v>0</v>
      </c>
      <c r="K57" s="928">
        <v>0</v>
      </c>
      <c r="L57" s="1072">
        <v>0</v>
      </c>
      <c r="M57" s="928">
        <v>0</v>
      </c>
      <c r="N57" s="1072">
        <v>0</v>
      </c>
      <c r="O57" s="928">
        <v>0</v>
      </c>
      <c r="P57" s="1072">
        <v>0</v>
      </c>
      <c r="Q57" s="928">
        <v>0</v>
      </c>
      <c r="R57" s="1072">
        <v>0</v>
      </c>
      <c r="S57" s="928">
        <v>0</v>
      </c>
      <c r="T57" s="1072">
        <v>0</v>
      </c>
      <c r="U57" s="928">
        <v>0</v>
      </c>
      <c r="V57" s="1072">
        <v>0</v>
      </c>
      <c r="W57" s="928">
        <v>0</v>
      </c>
      <c r="X57" s="1072">
        <v>0</v>
      </c>
      <c r="Y57" s="928">
        <v>0</v>
      </c>
      <c r="Z57" s="1072">
        <v>0</v>
      </c>
      <c r="AA57" s="928">
        <v>0</v>
      </c>
      <c r="AB57" s="1427"/>
    </row>
    <row r="58" spans="1:28" ht="15.5" thickBot="1">
      <c r="A58" s="1723"/>
      <c r="B58" s="823" t="s">
        <v>43</v>
      </c>
      <c r="C58" s="1044">
        <v>1</v>
      </c>
      <c r="D58" s="1073">
        <v>0.5</v>
      </c>
      <c r="E58" s="1044">
        <v>0</v>
      </c>
      <c r="F58" s="1073">
        <v>0</v>
      </c>
      <c r="G58" s="1044">
        <v>0</v>
      </c>
      <c r="H58" s="1073">
        <v>0</v>
      </c>
      <c r="I58" s="1044">
        <v>0</v>
      </c>
      <c r="J58" s="1073">
        <v>0</v>
      </c>
      <c r="K58" s="1044">
        <v>0</v>
      </c>
      <c r="L58" s="1073">
        <v>0</v>
      </c>
      <c r="M58" s="1044">
        <v>0</v>
      </c>
      <c r="N58" s="1073">
        <v>0</v>
      </c>
      <c r="O58" s="1044">
        <v>0</v>
      </c>
      <c r="P58" s="1073">
        <v>0</v>
      </c>
      <c r="Q58" s="1044">
        <v>0</v>
      </c>
      <c r="R58" s="1073">
        <v>0</v>
      </c>
      <c r="S58" s="1044">
        <v>0</v>
      </c>
      <c r="T58" s="1073">
        <v>0</v>
      </c>
      <c r="U58" s="1044">
        <v>0</v>
      </c>
      <c r="V58" s="1073">
        <v>0</v>
      </c>
      <c r="W58" s="1044">
        <v>1</v>
      </c>
      <c r="X58" s="1073">
        <v>0.5</v>
      </c>
      <c r="Y58" s="1044">
        <v>0</v>
      </c>
      <c r="Z58" s="1073">
        <v>0</v>
      </c>
      <c r="AA58" s="1044">
        <v>2</v>
      </c>
      <c r="AB58" s="1427"/>
    </row>
    <row r="59" spans="1:28" ht="15">
      <c r="A59" s="1750" t="s">
        <v>44</v>
      </c>
      <c r="B59" s="824" t="s">
        <v>40</v>
      </c>
      <c r="C59" s="1049">
        <v>1</v>
      </c>
      <c r="D59" s="1078">
        <v>0.5</v>
      </c>
      <c r="E59" s="1049">
        <v>0</v>
      </c>
      <c r="F59" s="1078">
        <v>0</v>
      </c>
      <c r="G59" s="1049">
        <v>0</v>
      </c>
      <c r="H59" s="1078">
        <v>0</v>
      </c>
      <c r="I59" s="1049">
        <v>0</v>
      </c>
      <c r="J59" s="1078">
        <v>0</v>
      </c>
      <c r="K59" s="1049">
        <v>1</v>
      </c>
      <c r="L59" s="1078">
        <v>0.5</v>
      </c>
      <c r="M59" s="1049">
        <v>0</v>
      </c>
      <c r="N59" s="1078">
        <v>0</v>
      </c>
      <c r="O59" s="1049">
        <v>0</v>
      </c>
      <c r="P59" s="1078">
        <v>0</v>
      </c>
      <c r="Q59" s="1049">
        <v>0</v>
      </c>
      <c r="R59" s="1078">
        <v>0</v>
      </c>
      <c r="S59" s="1049">
        <v>0</v>
      </c>
      <c r="T59" s="1078">
        <v>0</v>
      </c>
      <c r="U59" s="1049">
        <v>0</v>
      </c>
      <c r="V59" s="1078">
        <v>0</v>
      </c>
      <c r="W59" s="1049">
        <v>0</v>
      </c>
      <c r="X59" s="1078">
        <v>0</v>
      </c>
      <c r="Y59" s="1049">
        <v>0</v>
      </c>
      <c r="Z59" s="1078">
        <v>0</v>
      </c>
      <c r="AA59" s="1049">
        <v>2</v>
      </c>
      <c r="AB59" s="1427"/>
    </row>
    <row r="60" spans="1:28" ht="15">
      <c r="A60" s="1724"/>
      <c r="B60" s="825" t="s">
        <v>41</v>
      </c>
      <c r="C60" s="890">
        <v>67</v>
      </c>
      <c r="D60" s="1075">
        <v>0.23499999999999999</v>
      </c>
      <c r="E60" s="890">
        <v>10</v>
      </c>
      <c r="F60" s="1075">
        <v>3.5000000000000003E-2</v>
      </c>
      <c r="G60" s="890">
        <v>3</v>
      </c>
      <c r="H60" s="1075">
        <v>1.0999999999999999E-2</v>
      </c>
      <c r="I60" s="890">
        <v>4</v>
      </c>
      <c r="J60" s="1075">
        <v>1.4E-2</v>
      </c>
      <c r="K60" s="890">
        <v>14</v>
      </c>
      <c r="L60" s="1075">
        <v>4.9000000000000002E-2</v>
      </c>
      <c r="M60" s="890">
        <v>35</v>
      </c>
      <c r="N60" s="1075">
        <v>0.123</v>
      </c>
      <c r="O60" s="890">
        <v>0</v>
      </c>
      <c r="P60" s="1075">
        <v>0</v>
      </c>
      <c r="Q60" s="890">
        <v>6</v>
      </c>
      <c r="R60" s="1075">
        <v>2.1000000000000001E-2</v>
      </c>
      <c r="S60" s="890">
        <v>99</v>
      </c>
      <c r="T60" s="1075">
        <v>0.34699999999999998</v>
      </c>
      <c r="U60" s="890">
        <v>4</v>
      </c>
      <c r="V60" s="1075">
        <v>1.4E-2</v>
      </c>
      <c r="W60" s="890">
        <v>35</v>
      </c>
      <c r="X60" s="1075">
        <v>0.123</v>
      </c>
      <c r="Y60" s="890">
        <v>8</v>
      </c>
      <c r="Z60" s="1075">
        <v>2.8000000000000001E-2</v>
      </c>
      <c r="AA60" s="890">
        <v>285</v>
      </c>
      <c r="AB60" s="1427"/>
    </row>
    <row r="61" spans="1:28" ht="15">
      <c r="A61" s="1724"/>
      <c r="B61" s="825" t="s">
        <v>42</v>
      </c>
      <c r="C61" s="890">
        <v>0</v>
      </c>
      <c r="D61" s="1075">
        <v>0</v>
      </c>
      <c r="E61" s="890">
        <v>0</v>
      </c>
      <c r="F61" s="1075">
        <v>0</v>
      </c>
      <c r="G61" s="890">
        <v>0</v>
      </c>
      <c r="H61" s="1075">
        <v>0</v>
      </c>
      <c r="I61" s="890">
        <v>0</v>
      </c>
      <c r="J61" s="1075">
        <v>0</v>
      </c>
      <c r="K61" s="890">
        <v>1</v>
      </c>
      <c r="L61" s="1075">
        <v>0.25</v>
      </c>
      <c r="M61" s="890">
        <v>0</v>
      </c>
      <c r="N61" s="1075">
        <v>0</v>
      </c>
      <c r="O61" s="890">
        <v>0</v>
      </c>
      <c r="P61" s="1075">
        <v>0</v>
      </c>
      <c r="Q61" s="890">
        <v>0</v>
      </c>
      <c r="R61" s="1075">
        <v>0</v>
      </c>
      <c r="S61" s="890">
        <v>1</v>
      </c>
      <c r="T61" s="1075">
        <v>0.25</v>
      </c>
      <c r="U61" s="890">
        <v>0</v>
      </c>
      <c r="V61" s="1075">
        <v>0</v>
      </c>
      <c r="W61" s="890">
        <v>2</v>
      </c>
      <c r="X61" s="1075">
        <v>0.5</v>
      </c>
      <c r="Y61" s="890">
        <v>0</v>
      </c>
      <c r="Z61" s="1075">
        <v>0</v>
      </c>
      <c r="AA61" s="890">
        <v>4</v>
      </c>
      <c r="AB61" s="1427"/>
    </row>
    <row r="62" spans="1:28" ht="15.5" thickBot="1">
      <c r="A62" s="1725"/>
      <c r="B62" s="826" t="s">
        <v>43</v>
      </c>
      <c r="C62" s="1050">
        <v>13</v>
      </c>
      <c r="D62" s="1076">
        <v>0.27700000000000002</v>
      </c>
      <c r="E62" s="1050">
        <v>0</v>
      </c>
      <c r="F62" s="1076">
        <v>0</v>
      </c>
      <c r="G62" s="1050">
        <v>1</v>
      </c>
      <c r="H62" s="1076">
        <v>2.1000000000000001E-2</v>
      </c>
      <c r="I62" s="1050">
        <v>4</v>
      </c>
      <c r="J62" s="1076">
        <v>8.5000000000000006E-2</v>
      </c>
      <c r="K62" s="1050">
        <v>2</v>
      </c>
      <c r="L62" s="1076">
        <v>4.2999999999999997E-2</v>
      </c>
      <c r="M62" s="1050">
        <v>3</v>
      </c>
      <c r="N62" s="1076">
        <v>6.4000000000000001E-2</v>
      </c>
      <c r="O62" s="1050">
        <v>0</v>
      </c>
      <c r="P62" s="1076">
        <v>0</v>
      </c>
      <c r="Q62" s="1050">
        <v>3</v>
      </c>
      <c r="R62" s="1076">
        <v>6.4000000000000001E-2</v>
      </c>
      <c r="S62" s="1050">
        <v>6</v>
      </c>
      <c r="T62" s="1076">
        <v>0.128</v>
      </c>
      <c r="U62" s="1050">
        <v>2</v>
      </c>
      <c r="V62" s="1076">
        <v>4.2999999999999997E-2</v>
      </c>
      <c r="W62" s="1050">
        <v>11</v>
      </c>
      <c r="X62" s="1076">
        <v>0.23400000000000001</v>
      </c>
      <c r="Y62" s="1050">
        <v>2</v>
      </c>
      <c r="Z62" s="1076">
        <v>4.2999999999999997E-2</v>
      </c>
      <c r="AA62" s="1050">
        <v>47</v>
      </c>
      <c r="AB62" s="1427"/>
    </row>
    <row r="63" spans="1:28" ht="15">
      <c r="A63" s="1749" t="s">
        <v>45</v>
      </c>
      <c r="B63" s="827" t="s">
        <v>46</v>
      </c>
      <c r="C63" s="1048">
        <v>0</v>
      </c>
      <c r="D63" s="1077">
        <v>0</v>
      </c>
      <c r="E63" s="1048">
        <v>0</v>
      </c>
      <c r="F63" s="1077">
        <v>0</v>
      </c>
      <c r="G63" s="1048">
        <v>0</v>
      </c>
      <c r="H63" s="1077">
        <v>0</v>
      </c>
      <c r="I63" s="1048">
        <v>0</v>
      </c>
      <c r="J63" s="1077">
        <v>0</v>
      </c>
      <c r="K63" s="1048">
        <v>0</v>
      </c>
      <c r="L63" s="1077">
        <v>0</v>
      </c>
      <c r="M63" s="1048">
        <v>0</v>
      </c>
      <c r="N63" s="1077">
        <v>0</v>
      </c>
      <c r="O63" s="1048">
        <v>0</v>
      </c>
      <c r="P63" s="1077">
        <v>0</v>
      </c>
      <c r="Q63" s="1048">
        <v>0</v>
      </c>
      <c r="R63" s="1077">
        <v>0</v>
      </c>
      <c r="S63" s="1048">
        <v>0</v>
      </c>
      <c r="T63" s="1077">
        <v>0</v>
      </c>
      <c r="U63" s="1048">
        <v>0</v>
      </c>
      <c r="V63" s="1077">
        <v>0</v>
      </c>
      <c r="W63" s="1048">
        <v>0</v>
      </c>
      <c r="X63" s="1077">
        <v>0</v>
      </c>
      <c r="Y63" s="1048">
        <v>0</v>
      </c>
      <c r="Z63" s="1077">
        <v>0</v>
      </c>
      <c r="AA63" s="1048">
        <v>0</v>
      </c>
      <c r="AB63" s="1427"/>
    </row>
    <row r="64" spans="1:28" ht="15">
      <c r="A64" s="1722"/>
      <c r="B64" s="822" t="s">
        <v>47</v>
      </c>
      <c r="C64" s="928">
        <v>0</v>
      </c>
      <c r="D64" s="1072">
        <v>0</v>
      </c>
      <c r="E64" s="928">
        <v>0</v>
      </c>
      <c r="F64" s="1072">
        <v>0</v>
      </c>
      <c r="G64" s="928">
        <v>0</v>
      </c>
      <c r="H64" s="1072">
        <v>0</v>
      </c>
      <c r="I64" s="928">
        <v>0</v>
      </c>
      <c r="J64" s="1072">
        <v>0</v>
      </c>
      <c r="K64" s="928">
        <v>0</v>
      </c>
      <c r="L64" s="1072">
        <v>0</v>
      </c>
      <c r="M64" s="928">
        <v>0</v>
      </c>
      <c r="N64" s="1072">
        <v>0</v>
      </c>
      <c r="O64" s="928">
        <v>0</v>
      </c>
      <c r="P64" s="1072">
        <v>0</v>
      </c>
      <c r="Q64" s="928">
        <v>0</v>
      </c>
      <c r="R64" s="1072">
        <v>0</v>
      </c>
      <c r="S64" s="928">
        <v>0</v>
      </c>
      <c r="T64" s="1072">
        <v>0</v>
      </c>
      <c r="U64" s="928">
        <v>0</v>
      </c>
      <c r="V64" s="1072">
        <v>0</v>
      </c>
      <c r="W64" s="928">
        <v>0</v>
      </c>
      <c r="X64" s="1072">
        <v>0</v>
      </c>
      <c r="Y64" s="928">
        <v>0</v>
      </c>
      <c r="Z64" s="1072">
        <v>0</v>
      </c>
      <c r="AA64" s="928">
        <v>0</v>
      </c>
      <c r="AB64" s="1427"/>
    </row>
    <row r="65" spans="1:28" ht="15.5" thickBot="1">
      <c r="A65" s="1723"/>
      <c r="B65" s="823" t="s">
        <v>48</v>
      </c>
      <c r="C65" s="1044">
        <v>0</v>
      </c>
      <c r="D65" s="1073">
        <v>0</v>
      </c>
      <c r="E65" s="1044">
        <v>0</v>
      </c>
      <c r="F65" s="1073">
        <v>0</v>
      </c>
      <c r="G65" s="1044">
        <v>0</v>
      </c>
      <c r="H65" s="1073">
        <v>0</v>
      </c>
      <c r="I65" s="1044">
        <v>0</v>
      </c>
      <c r="J65" s="1073">
        <v>0</v>
      </c>
      <c r="K65" s="1044">
        <v>0</v>
      </c>
      <c r="L65" s="1073">
        <v>0</v>
      </c>
      <c r="M65" s="1044">
        <v>0</v>
      </c>
      <c r="N65" s="1073">
        <v>0</v>
      </c>
      <c r="O65" s="1044">
        <v>0</v>
      </c>
      <c r="P65" s="1073">
        <v>0</v>
      </c>
      <c r="Q65" s="1044">
        <v>0</v>
      </c>
      <c r="R65" s="1073">
        <v>0</v>
      </c>
      <c r="S65" s="1044">
        <v>0</v>
      </c>
      <c r="T65" s="1073">
        <v>0</v>
      </c>
      <c r="U65" s="1044">
        <v>0</v>
      </c>
      <c r="V65" s="1073">
        <v>0</v>
      </c>
      <c r="W65" s="1044">
        <v>0</v>
      </c>
      <c r="X65" s="1073">
        <v>0</v>
      </c>
      <c r="Y65" s="1044">
        <v>0</v>
      </c>
      <c r="Z65" s="1073">
        <v>0</v>
      </c>
      <c r="AA65" s="1044">
        <v>0</v>
      </c>
      <c r="AB65" s="1427"/>
    </row>
    <row r="66" spans="1:28" ht="15">
      <c r="A66" s="1750" t="s">
        <v>49</v>
      </c>
      <c r="B66" s="824" t="s">
        <v>50</v>
      </c>
      <c r="C66" s="1049">
        <v>9</v>
      </c>
      <c r="D66" s="1078">
        <v>0.26500000000000001</v>
      </c>
      <c r="E66" s="1049">
        <v>1</v>
      </c>
      <c r="F66" s="1078">
        <v>2.9000000000000001E-2</v>
      </c>
      <c r="G66" s="1049">
        <v>0</v>
      </c>
      <c r="H66" s="1078">
        <v>0</v>
      </c>
      <c r="I66" s="1049">
        <v>0</v>
      </c>
      <c r="J66" s="1078">
        <v>0</v>
      </c>
      <c r="K66" s="1049">
        <v>1</v>
      </c>
      <c r="L66" s="1078">
        <v>2.9000000000000001E-2</v>
      </c>
      <c r="M66" s="1049">
        <v>0</v>
      </c>
      <c r="N66" s="1078">
        <v>0</v>
      </c>
      <c r="O66" s="1049">
        <v>1</v>
      </c>
      <c r="P66" s="1078">
        <v>2.9000000000000001E-2</v>
      </c>
      <c r="Q66" s="1049">
        <v>2</v>
      </c>
      <c r="R66" s="1078">
        <v>5.8999999999999997E-2</v>
      </c>
      <c r="S66" s="1049">
        <v>10</v>
      </c>
      <c r="T66" s="1078">
        <v>0.29399999999999998</v>
      </c>
      <c r="U66" s="1049">
        <v>1</v>
      </c>
      <c r="V66" s="1078">
        <v>2.9000000000000001E-2</v>
      </c>
      <c r="W66" s="1049">
        <v>1</v>
      </c>
      <c r="X66" s="1078">
        <v>2.9000000000000001E-2</v>
      </c>
      <c r="Y66" s="1049">
        <v>8</v>
      </c>
      <c r="Z66" s="1078">
        <v>0.23499999999999999</v>
      </c>
      <c r="AA66" s="1049">
        <v>34</v>
      </c>
      <c r="AB66" s="1427"/>
    </row>
    <row r="67" spans="1:28" ht="15">
      <c r="A67" s="1724"/>
      <c r="B67" s="825" t="s">
        <v>51</v>
      </c>
      <c r="C67" s="890">
        <v>15</v>
      </c>
      <c r="D67" s="1075">
        <v>0.185</v>
      </c>
      <c r="E67" s="890">
        <v>2</v>
      </c>
      <c r="F67" s="1075">
        <v>2.5000000000000001E-2</v>
      </c>
      <c r="G67" s="890">
        <v>0</v>
      </c>
      <c r="H67" s="1075">
        <v>0</v>
      </c>
      <c r="I67" s="890">
        <v>1</v>
      </c>
      <c r="J67" s="1075">
        <v>1.2E-2</v>
      </c>
      <c r="K67" s="890">
        <v>1</v>
      </c>
      <c r="L67" s="1075">
        <v>1.2E-2</v>
      </c>
      <c r="M67" s="890">
        <v>14</v>
      </c>
      <c r="N67" s="1075">
        <v>0.17299999999999999</v>
      </c>
      <c r="O67" s="890">
        <v>0</v>
      </c>
      <c r="P67" s="1075">
        <v>0</v>
      </c>
      <c r="Q67" s="890">
        <v>7</v>
      </c>
      <c r="R67" s="1075">
        <v>8.5999999999999993E-2</v>
      </c>
      <c r="S67" s="890">
        <v>16</v>
      </c>
      <c r="T67" s="1075">
        <v>0.19800000000000001</v>
      </c>
      <c r="U67" s="890">
        <v>0</v>
      </c>
      <c r="V67" s="1075">
        <v>0</v>
      </c>
      <c r="W67" s="890">
        <v>13</v>
      </c>
      <c r="X67" s="1075">
        <v>0.16</v>
      </c>
      <c r="Y67" s="890">
        <v>12</v>
      </c>
      <c r="Z67" s="1075">
        <v>0.14799999999999999</v>
      </c>
      <c r="AA67" s="890">
        <v>81</v>
      </c>
      <c r="AB67" s="1427"/>
    </row>
    <row r="68" spans="1:28" ht="15.5" thickBot="1">
      <c r="A68" s="1725"/>
      <c r="B68" s="826" t="s">
        <v>52</v>
      </c>
      <c r="C68" s="1050">
        <v>10</v>
      </c>
      <c r="D68" s="1076">
        <v>0.13300000000000001</v>
      </c>
      <c r="E68" s="1050">
        <v>2</v>
      </c>
      <c r="F68" s="1076">
        <v>2.7E-2</v>
      </c>
      <c r="G68" s="1050">
        <v>0</v>
      </c>
      <c r="H68" s="1076">
        <v>0</v>
      </c>
      <c r="I68" s="1050">
        <v>0</v>
      </c>
      <c r="J68" s="1076">
        <v>0</v>
      </c>
      <c r="K68" s="1050">
        <v>0</v>
      </c>
      <c r="L68" s="1076">
        <v>0</v>
      </c>
      <c r="M68" s="1050">
        <v>9</v>
      </c>
      <c r="N68" s="1076">
        <v>0.12</v>
      </c>
      <c r="O68" s="1050">
        <v>0</v>
      </c>
      <c r="P68" s="1076">
        <v>0</v>
      </c>
      <c r="Q68" s="1050">
        <v>0</v>
      </c>
      <c r="R68" s="1076">
        <v>0</v>
      </c>
      <c r="S68" s="1050">
        <v>10</v>
      </c>
      <c r="T68" s="1076">
        <v>0.13300000000000001</v>
      </c>
      <c r="U68" s="1050">
        <v>0</v>
      </c>
      <c r="V68" s="1076">
        <v>0</v>
      </c>
      <c r="W68" s="1050">
        <v>8</v>
      </c>
      <c r="X68" s="1076">
        <v>0.107</v>
      </c>
      <c r="Y68" s="1050">
        <v>36</v>
      </c>
      <c r="Z68" s="1076">
        <v>0.48</v>
      </c>
      <c r="AA68" s="1050">
        <v>75</v>
      </c>
      <c r="AB68" s="1427"/>
    </row>
    <row r="69" spans="1:28" ht="15">
      <c r="A69" s="1749" t="s">
        <v>48</v>
      </c>
      <c r="B69" s="827" t="s">
        <v>28</v>
      </c>
      <c r="C69" s="1048">
        <v>1</v>
      </c>
      <c r="D69" s="1077">
        <v>0.5</v>
      </c>
      <c r="E69" s="1048">
        <v>0</v>
      </c>
      <c r="F69" s="1077">
        <v>0</v>
      </c>
      <c r="G69" s="1048">
        <v>0</v>
      </c>
      <c r="H69" s="1077">
        <v>0</v>
      </c>
      <c r="I69" s="1048">
        <v>0</v>
      </c>
      <c r="J69" s="1077">
        <v>0</v>
      </c>
      <c r="K69" s="1048">
        <v>0</v>
      </c>
      <c r="L69" s="1077">
        <v>0</v>
      </c>
      <c r="M69" s="1048">
        <v>0</v>
      </c>
      <c r="N69" s="1077">
        <v>0</v>
      </c>
      <c r="O69" s="1048">
        <v>0</v>
      </c>
      <c r="P69" s="1077">
        <v>0</v>
      </c>
      <c r="Q69" s="1048">
        <v>0</v>
      </c>
      <c r="R69" s="1077">
        <v>0</v>
      </c>
      <c r="S69" s="1048">
        <v>0</v>
      </c>
      <c r="T69" s="1077">
        <v>0</v>
      </c>
      <c r="U69" s="1048">
        <v>0</v>
      </c>
      <c r="V69" s="1077">
        <v>0</v>
      </c>
      <c r="W69" s="1048">
        <v>1</v>
      </c>
      <c r="X69" s="1077">
        <v>0.5</v>
      </c>
      <c r="Y69" s="1048">
        <v>0</v>
      </c>
      <c r="Z69" s="1077">
        <v>0</v>
      </c>
      <c r="AA69" s="1048">
        <v>2</v>
      </c>
      <c r="AB69" s="1427"/>
    </row>
    <row r="70" spans="1:28" ht="15">
      <c r="A70" s="1722"/>
      <c r="B70" s="822" t="s">
        <v>53</v>
      </c>
      <c r="C70" s="928">
        <v>0</v>
      </c>
      <c r="D70" s="1072">
        <v>0</v>
      </c>
      <c r="E70" s="928">
        <v>0</v>
      </c>
      <c r="F70" s="1072">
        <v>0</v>
      </c>
      <c r="G70" s="928">
        <v>0</v>
      </c>
      <c r="H70" s="1072">
        <v>0</v>
      </c>
      <c r="I70" s="928">
        <v>0</v>
      </c>
      <c r="J70" s="1072">
        <v>0</v>
      </c>
      <c r="K70" s="928">
        <v>0</v>
      </c>
      <c r="L70" s="1072">
        <v>0</v>
      </c>
      <c r="M70" s="928">
        <v>0</v>
      </c>
      <c r="N70" s="1072">
        <v>0</v>
      </c>
      <c r="O70" s="928">
        <v>0</v>
      </c>
      <c r="P70" s="1072">
        <v>0</v>
      </c>
      <c r="Q70" s="928">
        <v>0</v>
      </c>
      <c r="R70" s="1072">
        <v>0</v>
      </c>
      <c r="S70" s="928">
        <v>0</v>
      </c>
      <c r="T70" s="1072">
        <v>0</v>
      </c>
      <c r="U70" s="928">
        <v>0</v>
      </c>
      <c r="V70" s="1072">
        <v>0</v>
      </c>
      <c r="W70" s="928">
        <v>0</v>
      </c>
      <c r="X70" s="1072">
        <v>0</v>
      </c>
      <c r="Y70" s="928">
        <v>0</v>
      </c>
      <c r="Z70" s="1072">
        <v>0</v>
      </c>
      <c r="AA70" s="928">
        <v>0</v>
      </c>
      <c r="AB70" s="1427"/>
    </row>
    <row r="71" spans="1:28" ht="15">
      <c r="A71" s="1722"/>
      <c r="B71" s="822" t="s">
        <v>54</v>
      </c>
      <c r="C71" s="928">
        <v>0</v>
      </c>
      <c r="D71" s="1072">
        <v>0</v>
      </c>
      <c r="E71" s="928">
        <v>0</v>
      </c>
      <c r="F71" s="1072">
        <v>0</v>
      </c>
      <c r="G71" s="928">
        <v>0</v>
      </c>
      <c r="H71" s="1072">
        <v>0</v>
      </c>
      <c r="I71" s="928">
        <v>0</v>
      </c>
      <c r="J71" s="1072">
        <v>0</v>
      </c>
      <c r="K71" s="928">
        <v>0</v>
      </c>
      <c r="L71" s="1072">
        <v>0</v>
      </c>
      <c r="M71" s="928">
        <v>0</v>
      </c>
      <c r="N71" s="1072">
        <v>0</v>
      </c>
      <c r="O71" s="928">
        <v>0</v>
      </c>
      <c r="P71" s="1072">
        <v>0</v>
      </c>
      <c r="Q71" s="928">
        <v>0</v>
      </c>
      <c r="R71" s="1072">
        <v>0</v>
      </c>
      <c r="S71" s="928">
        <v>0</v>
      </c>
      <c r="T71" s="1072">
        <v>0</v>
      </c>
      <c r="U71" s="928">
        <v>0</v>
      </c>
      <c r="V71" s="1072">
        <v>0</v>
      </c>
      <c r="W71" s="928">
        <v>0</v>
      </c>
      <c r="X71" s="1072">
        <v>0</v>
      </c>
      <c r="Y71" s="928">
        <v>0</v>
      </c>
      <c r="Z71" s="1072">
        <v>0</v>
      </c>
      <c r="AA71" s="928">
        <v>0</v>
      </c>
      <c r="AB71" s="1427"/>
    </row>
    <row r="72" spans="1:28" ht="15">
      <c r="A72" s="1722"/>
      <c r="B72" s="822" t="s">
        <v>55</v>
      </c>
      <c r="C72" s="928">
        <v>0</v>
      </c>
      <c r="D72" s="1072">
        <v>0</v>
      </c>
      <c r="E72" s="928">
        <v>0</v>
      </c>
      <c r="F72" s="1072">
        <v>0</v>
      </c>
      <c r="G72" s="928">
        <v>0</v>
      </c>
      <c r="H72" s="1072">
        <v>0</v>
      </c>
      <c r="I72" s="928">
        <v>0</v>
      </c>
      <c r="J72" s="1072">
        <v>0</v>
      </c>
      <c r="K72" s="928">
        <v>0</v>
      </c>
      <c r="L72" s="1072">
        <v>0</v>
      </c>
      <c r="M72" s="928">
        <v>0</v>
      </c>
      <c r="N72" s="1072">
        <v>0</v>
      </c>
      <c r="O72" s="928">
        <v>0</v>
      </c>
      <c r="P72" s="1072">
        <v>0</v>
      </c>
      <c r="Q72" s="928">
        <v>0</v>
      </c>
      <c r="R72" s="1072">
        <v>0</v>
      </c>
      <c r="S72" s="928">
        <v>0</v>
      </c>
      <c r="T72" s="1072">
        <v>0</v>
      </c>
      <c r="U72" s="928">
        <v>0</v>
      </c>
      <c r="V72" s="1072">
        <v>0</v>
      </c>
      <c r="W72" s="928">
        <v>0</v>
      </c>
      <c r="X72" s="1072">
        <v>0</v>
      </c>
      <c r="Y72" s="928">
        <v>0</v>
      </c>
      <c r="Z72" s="1072">
        <v>0</v>
      </c>
      <c r="AA72" s="928">
        <v>0</v>
      </c>
      <c r="AB72" s="1427"/>
    </row>
    <row r="73" spans="1:28" ht="15">
      <c r="A73" s="1722"/>
      <c r="B73" s="822" t="s">
        <v>56</v>
      </c>
      <c r="C73" s="928">
        <v>2</v>
      </c>
      <c r="D73" s="1072">
        <v>0.111</v>
      </c>
      <c r="E73" s="928">
        <v>0</v>
      </c>
      <c r="F73" s="1072">
        <v>0</v>
      </c>
      <c r="G73" s="928">
        <v>0</v>
      </c>
      <c r="H73" s="1072">
        <v>0</v>
      </c>
      <c r="I73" s="928">
        <v>1</v>
      </c>
      <c r="J73" s="1072">
        <v>5.6000000000000001E-2</v>
      </c>
      <c r="K73" s="928">
        <v>0</v>
      </c>
      <c r="L73" s="1072">
        <v>0</v>
      </c>
      <c r="M73" s="928">
        <v>2</v>
      </c>
      <c r="N73" s="1072">
        <v>0.111</v>
      </c>
      <c r="O73" s="928">
        <v>0</v>
      </c>
      <c r="P73" s="1072">
        <v>0</v>
      </c>
      <c r="Q73" s="928">
        <v>0</v>
      </c>
      <c r="R73" s="1072">
        <v>0</v>
      </c>
      <c r="S73" s="928">
        <v>4</v>
      </c>
      <c r="T73" s="1072">
        <v>0.222</v>
      </c>
      <c r="U73" s="928">
        <v>2</v>
      </c>
      <c r="V73" s="1072">
        <v>0.111</v>
      </c>
      <c r="W73" s="928">
        <v>4</v>
      </c>
      <c r="X73" s="1072">
        <v>0.222</v>
      </c>
      <c r="Y73" s="928">
        <v>3</v>
      </c>
      <c r="Z73" s="1072">
        <v>0.16700000000000001</v>
      </c>
      <c r="AA73" s="928">
        <v>18</v>
      </c>
      <c r="AB73" s="1427"/>
    </row>
    <row r="74" spans="1:28" ht="15.5" thickBot="1">
      <c r="A74" s="1723"/>
      <c r="B74" s="823" t="s">
        <v>57</v>
      </c>
      <c r="C74" s="1044">
        <v>189</v>
      </c>
      <c r="D74" s="1073">
        <v>0.20799999999999999</v>
      </c>
      <c r="E74" s="1044">
        <v>17</v>
      </c>
      <c r="F74" s="1073">
        <v>1.9E-2</v>
      </c>
      <c r="G74" s="1044">
        <v>1</v>
      </c>
      <c r="H74" s="1073">
        <v>1E-3</v>
      </c>
      <c r="I74" s="1044">
        <v>9</v>
      </c>
      <c r="J74" s="1073">
        <v>0.01</v>
      </c>
      <c r="K74" s="1044">
        <v>23</v>
      </c>
      <c r="L74" s="1073">
        <v>2.5000000000000001E-2</v>
      </c>
      <c r="M74" s="1044">
        <v>130</v>
      </c>
      <c r="N74" s="1073">
        <v>0.14299999999999999</v>
      </c>
      <c r="O74" s="1044">
        <v>0</v>
      </c>
      <c r="P74" s="1073">
        <v>0</v>
      </c>
      <c r="Q74" s="1044">
        <v>20</v>
      </c>
      <c r="R74" s="1073">
        <v>2.1999999999999999E-2</v>
      </c>
      <c r="S74" s="1044">
        <v>221</v>
      </c>
      <c r="T74" s="1073">
        <v>0.24299999999999999</v>
      </c>
      <c r="U74" s="1044">
        <v>4</v>
      </c>
      <c r="V74" s="1073">
        <v>4.0000000000000001E-3</v>
      </c>
      <c r="W74" s="1044">
        <v>123</v>
      </c>
      <c r="X74" s="1073">
        <v>0.13500000000000001</v>
      </c>
      <c r="Y74" s="1044">
        <v>173</v>
      </c>
      <c r="Z74" s="1073">
        <v>0.19</v>
      </c>
      <c r="AA74" s="1044">
        <v>910</v>
      </c>
      <c r="AB74" s="1427"/>
    </row>
    <row r="75" spans="1:28" ht="15">
      <c r="A75" s="1724" t="s">
        <v>60</v>
      </c>
      <c r="B75" s="828" t="s">
        <v>61</v>
      </c>
      <c r="C75" s="1051">
        <v>54</v>
      </c>
      <c r="D75" s="1074">
        <v>0.248</v>
      </c>
      <c r="E75" s="1051">
        <v>7</v>
      </c>
      <c r="F75" s="1074">
        <v>3.2000000000000001E-2</v>
      </c>
      <c r="G75" s="1051">
        <v>0</v>
      </c>
      <c r="H75" s="1074">
        <v>0</v>
      </c>
      <c r="I75" s="1051">
        <v>2</v>
      </c>
      <c r="J75" s="1074">
        <v>8.9999999999999993E-3</v>
      </c>
      <c r="K75" s="1051">
        <v>6</v>
      </c>
      <c r="L75" s="1074">
        <v>2.8000000000000001E-2</v>
      </c>
      <c r="M75" s="1051">
        <v>31</v>
      </c>
      <c r="N75" s="1074">
        <v>0.14199999999999999</v>
      </c>
      <c r="O75" s="1051">
        <v>0</v>
      </c>
      <c r="P75" s="1074">
        <v>0</v>
      </c>
      <c r="Q75" s="1051">
        <v>7</v>
      </c>
      <c r="R75" s="1074">
        <v>3.2000000000000001E-2</v>
      </c>
      <c r="S75" s="1051">
        <v>39</v>
      </c>
      <c r="T75" s="1074">
        <v>0.17899999999999999</v>
      </c>
      <c r="U75" s="1051">
        <v>1</v>
      </c>
      <c r="V75" s="1074">
        <v>5.0000000000000001E-3</v>
      </c>
      <c r="W75" s="1051">
        <v>28</v>
      </c>
      <c r="X75" s="1074">
        <v>0.128</v>
      </c>
      <c r="Y75" s="1051">
        <v>43</v>
      </c>
      <c r="Z75" s="1074">
        <v>0.19700000000000001</v>
      </c>
      <c r="AA75" s="1051">
        <v>218</v>
      </c>
      <c r="AB75" s="1427"/>
    </row>
    <row r="76" spans="1:28" ht="15.5" thickBot="1">
      <c r="A76" s="1751"/>
      <c r="B76" s="825" t="s">
        <v>62</v>
      </c>
      <c r="C76" s="892">
        <v>603</v>
      </c>
      <c r="D76" s="1081">
        <v>0.30499999999999999</v>
      </c>
      <c r="E76" s="896">
        <v>76</v>
      </c>
      <c r="F76" s="1081">
        <v>3.9E-2</v>
      </c>
      <c r="G76" s="896">
        <v>6</v>
      </c>
      <c r="H76" s="1081">
        <v>3.0000000000000001E-3</v>
      </c>
      <c r="I76" s="896">
        <v>4</v>
      </c>
      <c r="J76" s="1081">
        <v>2E-3</v>
      </c>
      <c r="K76" s="896">
        <v>29</v>
      </c>
      <c r="L76" s="1081">
        <v>1.4999999999999999E-2</v>
      </c>
      <c r="M76" s="896">
        <v>59</v>
      </c>
      <c r="N76" s="1081">
        <v>0.03</v>
      </c>
      <c r="O76" s="896">
        <v>0</v>
      </c>
      <c r="P76" s="1081">
        <v>0</v>
      </c>
      <c r="Q76" s="896">
        <v>27</v>
      </c>
      <c r="R76" s="1081">
        <v>1.4E-2</v>
      </c>
      <c r="S76" s="896">
        <v>409</v>
      </c>
      <c r="T76" s="1081">
        <v>0.20699999999999999</v>
      </c>
      <c r="U76" s="896">
        <v>9</v>
      </c>
      <c r="V76" s="1081">
        <v>5.0000000000000001E-3</v>
      </c>
      <c r="W76" s="896">
        <v>147</v>
      </c>
      <c r="X76" s="1081">
        <v>7.3999999999999996E-2</v>
      </c>
      <c r="Y76" s="896">
        <v>605</v>
      </c>
      <c r="Z76" s="1081">
        <v>0.30599999999999999</v>
      </c>
      <c r="AA76" s="896">
        <v>1974</v>
      </c>
      <c r="AB76" s="1427"/>
    </row>
    <row r="77" spans="1:28" ht="15">
      <c r="A77" s="840" t="s">
        <v>17</v>
      </c>
      <c r="B77" s="13"/>
      <c r="C77" s="1061">
        <v>1103</v>
      </c>
      <c r="D77" s="1080">
        <v>0.26</v>
      </c>
      <c r="E77" s="1062">
        <v>149</v>
      </c>
      <c r="F77" s="1080">
        <v>3.5000000000000003E-2</v>
      </c>
      <c r="G77" s="1062">
        <v>13</v>
      </c>
      <c r="H77" s="1080">
        <v>3.0000000000000001E-3</v>
      </c>
      <c r="I77" s="1062">
        <v>41</v>
      </c>
      <c r="J77" s="1080">
        <v>0.01</v>
      </c>
      <c r="K77" s="1062">
        <v>103</v>
      </c>
      <c r="L77" s="1080">
        <v>2.4E-2</v>
      </c>
      <c r="M77" s="1062">
        <v>357</v>
      </c>
      <c r="N77" s="1080">
        <v>8.4000000000000005E-2</v>
      </c>
      <c r="O77" s="1062">
        <v>1</v>
      </c>
      <c r="P77" s="1080">
        <v>0</v>
      </c>
      <c r="Q77" s="1062">
        <v>87</v>
      </c>
      <c r="R77" s="1080">
        <v>0.02</v>
      </c>
      <c r="S77" s="1062">
        <v>929</v>
      </c>
      <c r="T77" s="1080">
        <v>0.219</v>
      </c>
      <c r="U77" s="1062">
        <v>48</v>
      </c>
      <c r="V77" s="1080">
        <v>1.0999999999999999E-2</v>
      </c>
      <c r="W77" s="1062">
        <v>513</v>
      </c>
      <c r="X77" s="1080">
        <v>0.121</v>
      </c>
      <c r="Y77" s="1062">
        <v>903</v>
      </c>
      <c r="Z77" s="1080">
        <v>0.21299999999999999</v>
      </c>
      <c r="AA77" s="1062">
        <v>4247</v>
      </c>
      <c r="AB77" s="1427"/>
    </row>
    <row r="78" spans="1:28">
      <c r="A78" s="1757" t="s">
        <v>212</v>
      </c>
      <c r="B78" s="1757"/>
      <c r="C78" s="1757"/>
      <c r="D78" s="1757"/>
      <c r="E78" s="1757"/>
      <c r="F78" s="1757"/>
      <c r="G78" s="1757"/>
      <c r="H78" s="1757"/>
      <c r="I78" s="1757"/>
      <c r="J78" s="1757"/>
      <c r="K78" s="1757"/>
      <c r="L78" s="1757"/>
      <c r="M78" s="1757"/>
      <c r="N78" s="1757"/>
      <c r="O78" s="1757"/>
      <c r="P78" s="1757"/>
      <c r="Q78" s="1757"/>
      <c r="R78" s="1757"/>
      <c r="S78" s="1757"/>
      <c r="T78" s="1757"/>
      <c r="U78" s="1757"/>
      <c r="V78" s="1757"/>
      <c r="W78" s="1757"/>
      <c r="X78" s="1757"/>
      <c r="Y78" s="1757"/>
      <c r="Z78" s="1757"/>
      <c r="AA78" s="1757"/>
    </row>
    <row r="80" spans="1:28">
      <c r="A80" s="1735" t="s">
        <v>255</v>
      </c>
      <c r="B80" s="1735"/>
      <c r="C80" s="1735"/>
      <c r="D80" s="1735"/>
      <c r="E80" s="1735"/>
      <c r="F80" s="1735"/>
      <c r="G80" s="1735"/>
      <c r="H80" s="1735"/>
      <c r="I80" s="1735"/>
      <c r="J80" s="1735"/>
      <c r="K80" s="1735"/>
      <c r="L80" s="1735"/>
      <c r="M80" s="1735"/>
      <c r="N80" s="1735"/>
      <c r="O80" s="1735"/>
      <c r="P80" s="1735"/>
      <c r="Q80" s="1735"/>
      <c r="R80" s="1735"/>
      <c r="S80" s="1735"/>
      <c r="T80" s="1735"/>
      <c r="U80" s="1735"/>
      <c r="V80" s="1735"/>
      <c r="W80" s="1735"/>
      <c r="X80" s="1735"/>
      <c r="Y80" s="1735"/>
      <c r="Z80" s="1735"/>
      <c r="AA80" s="1735"/>
    </row>
    <row r="81" spans="1:28" ht="13.5" customHeight="1"/>
    <row r="83" spans="1:28" ht="25">
      <c r="A83" s="1732" t="s">
        <v>1184</v>
      </c>
      <c r="B83" s="1732"/>
      <c r="C83" s="1732"/>
      <c r="D83" s="1732"/>
      <c r="E83" s="1732"/>
      <c r="F83" s="1732"/>
      <c r="G83" s="1732"/>
      <c r="H83" s="1732"/>
      <c r="I83" s="1732"/>
      <c r="J83" s="1732"/>
      <c r="K83" s="1732"/>
      <c r="L83" s="1732"/>
      <c r="M83" s="1732"/>
      <c r="N83" s="1732"/>
      <c r="O83" s="1732"/>
      <c r="P83" s="1732"/>
      <c r="Q83" s="1732"/>
      <c r="R83" s="1732"/>
      <c r="S83" s="1732"/>
      <c r="T83" s="1732"/>
      <c r="U83" s="1732"/>
      <c r="V83" s="1732"/>
      <c r="W83" s="1732"/>
      <c r="X83" s="1732"/>
      <c r="Y83" s="1732"/>
      <c r="Z83" s="1732"/>
      <c r="AA83" s="1732"/>
      <c r="AB83" s="527"/>
    </row>
    <row r="84" spans="1:28">
      <c r="A84" s="436"/>
      <c r="B84" s="14"/>
      <c r="C84" s="71"/>
      <c r="D84" s="71"/>
      <c r="E84" s="71"/>
      <c r="F84" s="71"/>
      <c r="G84" s="71"/>
      <c r="H84" s="71"/>
      <c r="I84" s="71"/>
      <c r="J84" s="71"/>
      <c r="K84" s="71"/>
      <c r="L84" s="71"/>
      <c r="M84" s="71"/>
      <c r="N84" s="71"/>
      <c r="O84" s="71"/>
      <c r="P84" s="71"/>
      <c r="Q84" s="71"/>
      <c r="R84" s="71"/>
      <c r="S84" s="71"/>
      <c r="T84" s="71"/>
      <c r="U84" s="71"/>
      <c r="V84" s="71"/>
      <c r="W84" s="71"/>
      <c r="X84" s="71"/>
    </row>
    <row r="85" spans="1:28" ht="28.5" customHeight="1">
      <c r="A85" s="1692" t="s">
        <v>27</v>
      </c>
      <c r="B85" s="1758" t="s">
        <v>5</v>
      </c>
      <c r="C85" s="1715" t="s">
        <v>1231</v>
      </c>
      <c r="D85" s="1716"/>
      <c r="E85" s="1716"/>
      <c r="F85" s="1716"/>
      <c r="G85" s="1716"/>
      <c r="H85" s="1716"/>
      <c r="I85" s="1716"/>
      <c r="J85" s="1716"/>
      <c r="K85" s="1716"/>
      <c r="L85" s="1716"/>
      <c r="M85" s="1716"/>
      <c r="N85" s="1716"/>
      <c r="O85" s="1716"/>
      <c r="P85" s="1716"/>
      <c r="Q85" s="1716"/>
      <c r="R85" s="1716"/>
      <c r="S85" s="1716"/>
      <c r="T85" s="1716"/>
      <c r="U85" s="1716"/>
      <c r="V85" s="1716"/>
      <c r="W85" s="1716"/>
      <c r="X85" s="1716"/>
      <c r="Y85" s="1716"/>
      <c r="Z85" s="1716"/>
      <c r="AA85" s="1716"/>
      <c r="AB85" s="209"/>
    </row>
    <row r="86" spans="1:28" ht="27.5">
      <c r="A86" s="1693"/>
      <c r="B86" s="1759"/>
      <c r="C86" s="1715" t="s">
        <v>6</v>
      </c>
      <c r="D86" s="1761"/>
      <c r="E86" s="1762" t="s">
        <v>7</v>
      </c>
      <c r="F86" s="1761"/>
      <c r="G86" s="1762" t="s">
        <v>8</v>
      </c>
      <c r="H86" s="1761"/>
      <c r="I86" s="1762" t="s">
        <v>9</v>
      </c>
      <c r="J86" s="1761"/>
      <c r="K86" s="1762" t="s">
        <v>10</v>
      </c>
      <c r="L86" s="1761"/>
      <c r="M86" s="1762" t="s">
        <v>11</v>
      </c>
      <c r="N86" s="1761"/>
      <c r="O86" s="1762" t="s">
        <v>12</v>
      </c>
      <c r="P86" s="1761"/>
      <c r="Q86" s="1762" t="s">
        <v>13</v>
      </c>
      <c r="R86" s="1761"/>
      <c r="S86" s="1762" t="s">
        <v>14</v>
      </c>
      <c r="T86" s="1761"/>
      <c r="U86" s="1762" t="s">
        <v>15</v>
      </c>
      <c r="V86" s="1761"/>
      <c r="W86" s="1762" t="s">
        <v>16</v>
      </c>
      <c r="X86" s="1761"/>
      <c r="Y86" s="1704" t="s">
        <v>211</v>
      </c>
      <c r="Z86" s="1705"/>
      <c r="AA86" s="561" t="s">
        <v>17</v>
      </c>
      <c r="AB86" s="211"/>
    </row>
    <row r="87" spans="1:28" s="530" customFormat="1" ht="17.5">
      <c r="A87" s="1694"/>
      <c r="B87" s="1760"/>
      <c r="C87" s="134" t="s">
        <v>114</v>
      </c>
      <c r="D87" s="135" t="s">
        <v>1218</v>
      </c>
      <c r="E87" s="135" t="s">
        <v>114</v>
      </c>
      <c r="F87" s="135" t="s">
        <v>1218</v>
      </c>
      <c r="G87" s="147" t="s">
        <v>114</v>
      </c>
      <c r="H87" s="135" t="s">
        <v>1218</v>
      </c>
      <c r="I87" s="135" t="s">
        <v>114</v>
      </c>
      <c r="J87" s="135" t="s">
        <v>1218</v>
      </c>
      <c r="K87" s="135" t="s">
        <v>114</v>
      </c>
      <c r="L87" s="135" t="s">
        <v>1218</v>
      </c>
      <c r="M87" s="135" t="s">
        <v>114</v>
      </c>
      <c r="N87" s="135" t="s">
        <v>1218</v>
      </c>
      <c r="O87" s="135" t="s">
        <v>114</v>
      </c>
      <c r="P87" s="135" t="s">
        <v>1218</v>
      </c>
      <c r="Q87" s="135" t="s">
        <v>114</v>
      </c>
      <c r="R87" s="135" t="s">
        <v>1218</v>
      </c>
      <c r="S87" s="135" t="s">
        <v>114</v>
      </c>
      <c r="T87" s="135" t="s">
        <v>1218</v>
      </c>
      <c r="U87" s="135" t="s">
        <v>114</v>
      </c>
      <c r="V87" s="135" t="s">
        <v>1218</v>
      </c>
      <c r="W87" s="135" t="s">
        <v>114</v>
      </c>
      <c r="X87" s="135" t="s">
        <v>1218</v>
      </c>
      <c r="Y87" s="562" t="s">
        <v>114</v>
      </c>
      <c r="Z87" s="481" t="s">
        <v>1218</v>
      </c>
      <c r="AA87" s="509" t="s">
        <v>114</v>
      </c>
      <c r="AB87" s="209"/>
    </row>
    <row r="88" spans="1:28">
      <c r="A88" s="1706" t="s">
        <v>29</v>
      </c>
      <c r="B88" s="1055" t="s">
        <v>30</v>
      </c>
      <c r="C88" s="347">
        <v>0</v>
      </c>
      <c r="D88" s="563">
        <v>0</v>
      </c>
      <c r="E88" s="347">
        <v>0</v>
      </c>
      <c r="F88" s="563">
        <v>0</v>
      </c>
      <c r="G88" s="347">
        <v>0</v>
      </c>
      <c r="H88" s="563">
        <v>0</v>
      </c>
      <c r="I88" s="347">
        <v>0</v>
      </c>
      <c r="J88" s="563">
        <v>0</v>
      </c>
      <c r="K88" s="347">
        <v>0</v>
      </c>
      <c r="L88" s="563">
        <v>0</v>
      </c>
      <c r="M88" s="347">
        <v>0</v>
      </c>
      <c r="N88" s="563">
        <v>0</v>
      </c>
      <c r="O88" s="347">
        <v>0</v>
      </c>
      <c r="P88" s="563">
        <v>0</v>
      </c>
      <c r="Q88" s="347">
        <v>0</v>
      </c>
      <c r="R88" s="563">
        <v>0</v>
      </c>
      <c r="S88" s="347">
        <v>0</v>
      </c>
      <c r="T88" s="563">
        <v>0</v>
      </c>
      <c r="U88" s="347">
        <v>0</v>
      </c>
      <c r="V88" s="563">
        <v>0</v>
      </c>
      <c r="W88" s="347">
        <v>0</v>
      </c>
      <c r="X88" s="563">
        <v>0</v>
      </c>
      <c r="Y88" s="347">
        <v>0</v>
      </c>
      <c r="Z88" s="564">
        <v>0</v>
      </c>
      <c r="AA88" s="565">
        <v>0</v>
      </c>
    </row>
    <row r="89" spans="1:28">
      <c r="A89" s="1707"/>
      <c r="B89" s="1056" t="s">
        <v>31</v>
      </c>
      <c r="C89" s="344">
        <v>118</v>
      </c>
      <c r="D89" s="566">
        <v>0.26700000000000002</v>
      </c>
      <c r="E89" s="344">
        <v>19</v>
      </c>
      <c r="F89" s="566">
        <v>4.2999999999999997E-2</v>
      </c>
      <c r="G89" s="344">
        <v>2</v>
      </c>
      <c r="H89" s="566">
        <v>5.0000000000000001E-3</v>
      </c>
      <c r="I89" s="344">
        <v>10</v>
      </c>
      <c r="J89" s="566">
        <v>2.3E-2</v>
      </c>
      <c r="K89" s="344">
        <v>14</v>
      </c>
      <c r="L89" s="566">
        <v>3.2000000000000001E-2</v>
      </c>
      <c r="M89" s="344">
        <v>61</v>
      </c>
      <c r="N89" s="566">
        <v>0.13800000000000001</v>
      </c>
      <c r="O89" s="344">
        <v>5</v>
      </c>
      <c r="P89" s="566">
        <v>1.0999999999999999E-2</v>
      </c>
      <c r="Q89" s="344">
        <v>7</v>
      </c>
      <c r="R89" s="566">
        <v>1.6E-2</v>
      </c>
      <c r="S89" s="344">
        <v>116</v>
      </c>
      <c r="T89" s="566">
        <v>0.26200000000000001</v>
      </c>
      <c r="U89" s="344">
        <v>29</v>
      </c>
      <c r="V89" s="566">
        <v>6.6000000000000003E-2</v>
      </c>
      <c r="W89" s="344">
        <v>55</v>
      </c>
      <c r="X89" s="566">
        <v>0.124</v>
      </c>
      <c r="Y89" s="344">
        <v>6</v>
      </c>
      <c r="Z89" s="564">
        <v>1.4E-2</v>
      </c>
      <c r="AA89" s="567">
        <v>442</v>
      </c>
    </row>
    <row r="90" spans="1:28" ht="14.5" thickBot="1">
      <c r="A90" s="1708"/>
      <c r="B90" s="1057" t="s">
        <v>32</v>
      </c>
      <c r="C90" s="432">
        <v>8</v>
      </c>
      <c r="D90" s="568">
        <v>0.23499999999999999</v>
      </c>
      <c r="E90" s="432">
        <v>6</v>
      </c>
      <c r="F90" s="568">
        <v>0.17599999999999999</v>
      </c>
      <c r="G90" s="432">
        <v>0</v>
      </c>
      <c r="H90" s="568">
        <v>0</v>
      </c>
      <c r="I90" s="432">
        <v>0</v>
      </c>
      <c r="J90" s="568">
        <v>0</v>
      </c>
      <c r="K90" s="432">
        <v>0</v>
      </c>
      <c r="L90" s="568">
        <v>0</v>
      </c>
      <c r="M90" s="432">
        <v>9</v>
      </c>
      <c r="N90" s="568">
        <v>0.26500000000000001</v>
      </c>
      <c r="O90" s="432">
        <v>0</v>
      </c>
      <c r="P90" s="568">
        <v>0</v>
      </c>
      <c r="Q90" s="432">
        <v>0</v>
      </c>
      <c r="R90" s="568">
        <v>0</v>
      </c>
      <c r="S90" s="432">
        <v>1</v>
      </c>
      <c r="T90" s="568">
        <v>2.9000000000000001E-2</v>
      </c>
      <c r="U90" s="432">
        <v>4</v>
      </c>
      <c r="V90" s="568">
        <v>0.11799999999999999</v>
      </c>
      <c r="W90" s="432">
        <v>4</v>
      </c>
      <c r="X90" s="568">
        <v>0.11799999999999999</v>
      </c>
      <c r="Y90" s="432">
        <v>2</v>
      </c>
      <c r="Z90" s="569">
        <v>5.8999999999999997E-2</v>
      </c>
      <c r="AA90" s="570">
        <v>34</v>
      </c>
    </row>
    <row r="91" spans="1:28">
      <c r="A91" s="1764" t="s">
        <v>33</v>
      </c>
      <c r="B91" s="1058" t="s">
        <v>34</v>
      </c>
      <c r="C91" s="128">
        <v>2</v>
      </c>
      <c r="D91" s="571">
        <v>0.66700000000000004</v>
      </c>
      <c r="E91" s="128">
        <v>0</v>
      </c>
      <c r="F91" s="571">
        <v>0</v>
      </c>
      <c r="G91" s="128">
        <v>0</v>
      </c>
      <c r="H91" s="571">
        <v>0</v>
      </c>
      <c r="I91" s="128">
        <v>0</v>
      </c>
      <c r="J91" s="571">
        <v>0</v>
      </c>
      <c r="K91" s="128">
        <v>0</v>
      </c>
      <c r="L91" s="571">
        <v>0</v>
      </c>
      <c r="M91" s="128">
        <v>0</v>
      </c>
      <c r="N91" s="571">
        <v>0</v>
      </c>
      <c r="O91" s="128">
        <v>0</v>
      </c>
      <c r="P91" s="571">
        <v>0</v>
      </c>
      <c r="Q91" s="128">
        <v>0</v>
      </c>
      <c r="R91" s="571">
        <v>0</v>
      </c>
      <c r="S91" s="128">
        <v>0</v>
      </c>
      <c r="T91" s="571">
        <v>0</v>
      </c>
      <c r="U91" s="128">
        <v>0</v>
      </c>
      <c r="V91" s="571">
        <v>0</v>
      </c>
      <c r="W91" s="128">
        <v>1</v>
      </c>
      <c r="X91" s="572">
        <v>0.33300000000000002</v>
      </c>
      <c r="Y91" s="128">
        <v>0</v>
      </c>
      <c r="Z91" s="573">
        <v>0</v>
      </c>
      <c r="AA91" s="574">
        <v>3</v>
      </c>
    </row>
    <row r="92" spans="1:28">
      <c r="A92" s="1709"/>
      <c r="B92" s="1053" t="s">
        <v>35</v>
      </c>
      <c r="C92" s="74">
        <v>1</v>
      </c>
      <c r="D92" s="575">
        <v>0.33300000000000002</v>
      </c>
      <c r="E92" s="74">
        <v>1</v>
      </c>
      <c r="F92" s="575">
        <v>0.33300000000000002</v>
      </c>
      <c r="G92" s="74">
        <v>0</v>
      </c>
      <c r="H92" s="575">
        <v>0</v>
      </c>
      <c r="I92" s="74">
        <v>0</v>
      </c>
      <c r="J92" s="575">
        <v>0</v>
      </c>
      <c r="K92" s="74">
        <v>0</v>
      </c>
      <c r="L92" s="575">
        <v>0</v>
      </c>
      <c r="M92" s="74">
        <v>0</v>
      </c>
      <c r="N92" s="575">
        <v>0</v>
      </c>
      <c r="O92" s="74">
        <v>0</v>
      </c>
      <c r="P92" s="575">
        <v>0</v>
      </c>
      <c r="Q92" s="74">
        <v>1</v>
      </c>
      <c r="R92" s="575">
        <v>0.33300000000000002</v>
      </c>
      <c r="S92" s="74">
        <v>0</v>
      </c>
      <c r="T92" s="575">
        <v>0</v>
      </c>
      <c r="U92" s="74">
        <v>0</v>
      </c>
      <c r="V92" s="575">
        <v>0</v>
      </c>
      <c r="W92" s="74">
        <v>0</v>
      </c>
      <c r="X92" s="575">
        <v>0</v>
      </c>
      <c r="Y92" s="74">
        <v>0</v>
      </c>
      <c r="Z92" s="576">
        <v>0</v>
      </c>
      <c r="AA92" s="537">
        <v>3</v>
      </c>
    </row>
    <row r="93" spans="1:28">
      <c r="A93" s="1709"/>
      <c r="B93" s="1053" t="s">
        <v>36</v>
      </c>
      <c r="C93" s="74">
        <v>0</v>
      </c>
      <c r="D93" s="575">
        <v>0</v>
      </c>
      <c r="E93" s="74">
        <v>0</v>
      </c>
      <c r="F93" s="575">
        <v>0</v>
      </c>
      <c r="G93" s="74">
        <v>0</v>
      </c>
      <c r="H93" s="575">
        <v>0</v>
      </c>
      <c r="I93" s="74">
        <v>0</v>
      </c>
      <c r="J93" s="575">
        <v>0</v>
      </c>
      <c r="K93" s="74">
        <v>0</v>
      </c>
      <c r="L93" s="575">
        <v>0</v>
      </c>
      <c r="M93" s="74">
        <v>0</v>
      </c>
      <c r="N93" s="575">
        <v>0</v>
      </c>
      <c r="O93" s="74">
        <v>0</v>
      </c>
      <c r="P93" s="575">
        <v>0</v>
      </c>
      <c r="Q93" s="74">
        <v>0</v>
      </c>
      <c r="R93" s="575">
        <v>0</v>
      </c>
      <c r="S93" s="74">
        <v>0</v>
      </c>
      <c r="T93" s="575">
        <v>0</v>
      </c>
      <c r="U93" s="74">
        <v>0</v>
      </c>
      <c r="V93" s="575">
        <v>0</v>
      </c>
      <c r="W93" s="74">
        <v>0</v>
      </c>
      <c r="X93" s="575">
        <v>0</v>
      </c>
      <c r="Y93" s="74">
        <v>0</v>
      </c>
      <c r="Z93" s="576">
        <v>0</v>
      </c>
      <c r="AA93" s="577">
        <v>0</v>
      </c>
    </row>
    <row r="94" spans="1:28">
      <c r="A94" s="1709"/>
      <c r="B94" s="1053" t="s">
        <v>37</v>
      </c>
      <c r="C94" s="74">
        <v>8</v>
      </c>
      <c r="D94" s="575">
        <v>0.151</v>
      </c>
      <c r="E94" s="74">
        <v>0</v>
      </c>
      <c r="F94" s="575">
        <v>0</v>
      </c>
      <c r="G94" s="74">
        <v>0</v>
      </c>
      <c r="H94" s="575">
        <v>0</v>
      </c>
      <c r="I94" s="74">
        <v>0</v>
      </c>
      <c r="J94" s="575">
        <v>0</v>
      </c>
      <c r="K94" s="74">
        <v>0</v>
      </c>
      <c r="L94" s="575">
        <v>0</v>
      </c>
      <c r="M94" s="74">
        <v>4</v>
      </c>
      <c r="N94" s="575">
        <v>7.4999999999999997E-2</v>
      </c>
      <c r="O94" s="74">
        <v>0</v>
      </c>
      <c r="P94" s="575">
        <v>0</v>
      </c>
      <c r="Q94" s="74">
        <v>1</v>
      </c>
      <c r="R94" s="575">
        <v>1.9E-2</v>
      </c>
      <c r="S94" s="74">
        <v>9</v>
      </c>
      <c r="T94" s="575">
        <v>0.17</v>
      </c>
      <c r="U94" s="74">
        <v>3</v>
      </c>
      <c r="V94" s="575">
        <v>5.7000000000000002E-2</v>
      </c>
      <c r="W94" s="74">
        <v>26</v>
      </c>
      <c r="X94" s="575">
        <v>0.49099999999999999</v>
      </c>
      <c r="Y94" s="74">
        <v>2</v>
      </c>
      <c r="Z94" s="576">
        <v>3.7999999999999999E-2</v>
      </c>
      <c r="AA94" s="537">
        <v>53</v>
      </c>
    </row>
    <row r="95" spans="1:28" ht="14.5" thickBot="1">
      <c r="A95" s="1710"/>
      <c r="B95" s="1059" t="s">
        <v>38</v>
      </c>
      <c r="C95" s="558">
        <v>3</v>
      </c>
      <c r="D95" s="578">
        <v>0.115</v>
      </c>
      <c r="E95" s="558">
        <v>0</v>
      </c>
      <c r="F95" s="578">
        <v>0</v>
      </c>
      <c r="G95" s="558">
        <v>0</v>
      </c>
      <c r="H95" s="578">
        <v>0</v>
      </c>
      <c r="I95" s="558">
        <v>2</v>
      </c>
      <c r="J95" s="578">
        <v>7.6999999999999999E-2</v>
      </c>
      <c r="K95" s="558">
        <v>0</v>
      </c>
      <c r="L95" s="578">
        <v>0</v>
      </c>
      <c r="M95" s="558">
        <v>7</v>
      </c>
      <c r="N95" s="578">
        <v>0.26900000000000002</v>
      </c>
      <c r="O95" s="558">
        <v>0</v>
      </c>
      <c r="P95" s="578">
        <v>0</v>
      </c>
      <c r="Q95" s="558">
        <v>0</v>
      </c>
      <c r="R95" s="578">
        <v>0</v>
      </c>
      <c r="S95" s="558">
        <v>9</v>
      </c>
      <c r="T95" s="578">
        <v>0.34599999999999997</v>
      </c>
      <c r="U95" s="558">
        <v>0</v>
      </c>
      <c r="V95" s="578">
        <v>0</v>
      </c>
      <c r="W95" s="558">
        <v>5</v>
      </c>
      <c r="X95" s="578">
        <v>0.192</v>
      </c>
      <c r="Y95" s="558">
        <v>0</v>
      </c>
      <c r="Z95" s="579">
        <v>0</v>
      </c>
      <c r="AA95" s="580">
        <v>26</v>
      </c>
    </row>
    <row r="96" spans="1:28">
      <c r="A96" s="1763" t="s">
        <v>39</v>
      </c>
      <c r="B96" s="1060" t="s">
        <v>40</v>
      </c>
      <c r="C96" s="347">
        <v>1</v>
      </c>
      <c r="D96" s="563">
        <v>0.5</v>
      </c>
      <c r="E96" s="347">
        <v>0</v>
      </c>
      <c r="F96" s="563">
        <v>0</v>
      </c>
      <c r="G96" s="347">
        <v>0</v>
      </c>
      <c r="H96" s="563">
        <v>0</v>
      </c>
      <c r="I96" s="347">
        <v>0</v>
      </c>
      <c r="J96" s="563">
        <v>0</v>
      </c>
      <c r="K96" s="581">
        <v>0</v>
      </c>
      <c r="L96" s="563">
        <v>0</v>
      </c>
      <c r="M96" s="347">
        <v>0</v>
      </c>
      <c r="N96" s="563">
        <v>0</v>
      </c>
      <c r="O96" s="347">
        <v>0</v>
      </c>
      <c r="P96" s="563">
        <v>0</v>
      </c>
      <c r="Q96" s="347">
        <v>0</v>
      </c>
      <c r="R96" s="563">
        <v>0</v>
      </c>
      <c r="S96" s="347">
        <v>0</v>
      </c>
      <c r="T96" s="563">
        <v>0</v>
      </c>
      <c r="U96" s="347">
        <v>0</v>
      </c>
      <c r="V96" s="563">
        <v>0</v>
      </c>
      <c r="W96" s="347">
        <v>1</v>
      </c>
      <c r="X96" s="563">
        <v>0.5</v>
      </c>
      <c r="Y96" s="347">
        <v>0</v>
      </c>
      <c r="Z96" s="582">
        <v>0</v>
      </c>
      <c r="AA96" s="583">
        <v>2</v>
      </c>
    </row>
    <row r="97" spans="1:27">
      <c r="A97" s="1707"/>
      <c r="B97" s="1056" t="s">
        <v>41</v>
      </c>
      <c r="C97" s="344">
        <v>6</v>
      </c>
      <c r="D97" s="566">
        <v>0.5</v>
      </c>
      <c r="E97" s="344">
        <v>0</v>
      </c>
      <c r="F97" s="566">
        <v>0</v>
      </c>
      <c r="G97" s="344">
        <v>0</v>
      </c>
      <c r="H97" s="566">
        <v>0</v>
      </c>
      <c r="I97" s="344">
        <v>0</v>
      </c>
      <c r="J97" s="584">
        <v>0</v>
      </c>
      <c r="K97" s="322">
        <v>1</v>
      </c>
      <c r="L97" s="585">
        <v>8.3000000000000004E-2</v>
      </c>
      <c r="M97" s="344">
        <v>2</v>
      </c>
      <c r="N97" s="566">
        <v>0.16700000000000001</v>
      </c>
      <c r="O97" s="344">
        <v>0</v>
      </c>
      <c r="P97" s="566">
        <v>0</v>
      </c>
      <c r="Q97" s="344">
        <v>0</v>
      </c>
      <c r="R97" s="566">
        <v>0</v>
      </c>
      <c r="S97" s="344">
        <v>1</v>
      </c>
      <c r="T97" s="566">
        <v>8.3000000000000004E-2</v>
      </c>
      <c r="U97" s="344">
        <v>0</v>
      </c>
      <c r="V97" s="566">
        <v>0</v>
      </c>
      <c r="W97" s="344">
        <v>1</v>
      </c>
      <c r="X97" s="566">
        <v>8.3000000000000004E-2</v>
      </c>
      <c r="Y97" s="344">
        <v>1</v>
      </c>
      <c r="Z97" s="564">
        <v>8.3000000000000004E-2</v>
      </c>
      <c r="AA97" s="567">
        <v>12</v>
      </c>
    </row>
    <row r="98" spans="1:27">
      <c r="A98" s="1707"/>
      <c r="B98" s="1056" t="s">
        <v>42</v>
      </c>
      <c r="C98" s="344">
        <v>0</v>
      </c>
      <c r="D98" s="566">
        <v>0</v>
      </c>
      <c r="E98" s="344">
        <v>0</v>
      </c>
      <c r="F98" s="566">
        <v>0</v>
      </c>
      <c r="G98" s="344">
        <v>0</v>
      </c>
      <c r="H98" s="566">
        <v>0</v>
      </c>
      <c r="I98" s="344">
        <v>0</v>
      </c>
      <c r="J98" s="566">
        <v>0</v>
      </c>
      <c r="K98" s="347">
        <v>0</v>
      </c>
      <c r="L98" s="566">
        <v>0</v>
      </c>
      <c r="M98" s="344">
        <v>0</v>
      </c>
      <c r="N98" s="566">
        <v>0</v>
      </c>
      <c r="O98" s="344">
        <v>0</v>
      </c>
      <c r="P98" s="566">
        <v>0</v>
      </c>
      <c r="Q98" s="344">
        <v>0</v>
      </c>
      <c r="R98" s="566">
        <v>0</v>
      </c>
      <c r="S98" s="344">
        <v>0</v>
      </c>
      <c r="T98" s="566">
        <v>0</v>
      </c>
      <c r="U98" s="344">
        <v>0</v>
      </c>
      <c r="V98" s="566">
        <v>0</v>
      </c>
      <c r="W98" s="344">
        <v>0</v>
      </c>
      <c r="X98" s="566">
        <v>0</v>
      </c>
      <c r="Y98" s="344">
        <v>0</v>
      </c>
      <c r="Z98" s="564">
        <v>0</v>
      </c>
      <c r="AA98" s="586">
        <v>0</v>
      </c>
    </row>
    <row r="99" spans="1:27" ht="14.5" thickBot="1">
      <c r="A99" s="1708"/>
      <c r="B99" s="1057" t="s">
        <v>43</v>
      </c>
      <c r="C99" s="432">
        <v>1</v>
      </c>
      <c r="D99" s="568">
        <v>1</v>
      </c>
      <c r="E99" s="432">
        <v>0</v>
      </c>
      <c r="F99" s="568">
        <v>0</v>
      </c>
      <c r="G99" s="432">
        <v>0</v>
      </c>
      <c r="H99" s="568">
        <v>0</v>
      </c>
      <c r="I99" s="432">
        <v>0</v>
      </c>
      <c r="J99" s="568">
        <v>0</v>
      </c>
      <c r="K99" s="432">
        <v>0</v>
      </c>
      <c r="L99" s="568">
        <v>0</v>
      </c>
      <c r="M99" s="432">
        <v>0</v>
      </c>
      <c r="N99" s="568">
        <v>0</v>
      </c>
      <c r="O99" s="432">
        <v>0</v>
      </c>
      <c r="P99" s="568">
        <v>0</v>
      </c>
      <c r="Q99" s="432">
        <v>0</v>
      </c>
      <c r="R99" s="568">
        <v>0</v>
      </c>
      <c r="S99" s="432">
        <v>0</v>
      </c>
      <c r="T99" s="568">
        <v>0</v>
      </c>
      <c r="U99" s="432">
        <v>0</v>
      </c>
      <c r="V99" s="568">
        <v>0</v>
      </c>
      <c r="W99" s="432">
        <v>0</v>
      </c>
      <c r="X99" s="568">
        <v>0</v>
      </c>
      <c r="Y99" s="432">
        <v>0</v>
      </c>
      <c r="Z99" s="569">
        <v>0</v>
      </c>
      <c r="AA99" s="570">
        <v>1</v>
      </c>
    </row>
    <row r="100" spans="1:27">
      <c r="A100" s="1764" t="s">
        <v>44</v>
      </c>
      <c r="B100" s="1058" t="s">
        <v>40</v>
      </c>
      <c r="C100" s="128">
        <v>3</v>
      </c>
      <c r="D100" s="571">
        <v>0.33300000000000002</v>
      </c>
      <c r="E100" s="128">
        <v>0</v>
      </c>
      <c r="F100" s="571">
        <v>0</v>
      </c>
      <c r="G100" s="128">
        <v>0</v>
      </c>
      <c r="H100" s="571">
        <v>0</v>
      </c>
      <c r="I100" s="128">
        <v>1</v>
      </c>
      <c r="J100" s="571">
        <v>0.111</v>
      </c>
      <c r="K100" s="128">
        <v>0</v>
      </c>
      <c r="L100" s="571">
        <v>0</v>
      </c>
      <c r="M100" s="128">
        <v>1</v>
      </c>
      <c r="N100" s="571">
        <v>0.111</v>
      </c>
      <c r="O100" s="128">
        <v>0</v>
      </c>
      <c r="P100" s="571">
        <v>0</v>
      </c>
      <c r="Q100" s="128">
        <v>1</v>
      </c>
      <c r="R100" s="571">
        <v>0.111</v>
      </c>
      <c r="S100" s="128">
        <v>3</v>
      </c>
      <c r="T100" s="571">
        <v>0.33300000000000002</v>
      </c>
      <c r="U100" s="128">
        <v>0</v>
      </c>
      <c r="V100" s="571">
        <v>0</v>
      </c>
      <c r="W100" s="128">
        <v>0</v>
      </c>
      <c r="X100" s="571">
        <v>0</v>
      </c>
      <c r="Y100" s="128">
        <v>0</v>
      </c>
      <c r="Z100" s="573">
        <v>0</v>
      </c>
      <c r="AA100" s="574">
        <v>9</v>
      </c>
    </row>
    <row r="101" spans="1:27">
      <c r="A101" s="1709"/>
      <c r="B101" s="1053" t="s">
        <v>41</v>
      </c>
      <c r="C101" s="74">
        <v>96</v>
      </c>
      <c r="D101" s="575">
        <v>0.253</v>
      </c>
      <c r="E101" s="74">
        <v>11</v>
      </c>
      <c r="F101" s="575">
        <v>2.9000000000000001E-2</v>
      </c>
      <c r="G101" s="74">
        <v>1</v>
      </c>
      <c r="H101" s="575">
        <v>3.0000000000000001E-3</v>
      </c>
      <c r="I101" s="74">
        <v>10</v>
      </c>
      <c r="J101" s="575">
        <v>2.5999999999999999E-2</v>
      </c>
      <c r="K101" s="74">
        <v>10</v>
      </c>
      <c r="L101" s="575">
        <v>2.5999999999999999E-2</v>
      </c>
      <c r="M101" s="74">
        <v>71</v>
      </c>
      <c r="N101" s="575">
        <v>0.187</v>
      </c>
      <c r="O101" s="74">
        <v>3</v>
      </c>
      <c r="P101" s="575">
        <v>8.0000000000000002E-3</v>
      </c>
      <c r="Q101" s="74">
        <v>7</v>
      </c>
      <c r="R101" s="575">
        <v>1.7999999999999999E-2</v>
      </c>
      <c r="S101" s="74">
        <v>130</v>
      </c>
      <c r="T101" s="575">
        <v>0.34200000000000003</v>
      </c>
      <c r="U101" s="74">
        <v>10</v>
      </c>
      <c r="V101" s="575">
        <v>2.5999999999999999E-2</v>
      </c>
      <c r="W101" s="74">
        <v>29</v>
      </c>
      <c r="X101" s="575">
        <v>7.5999999999999998E-2</v>
      </c>
      <c r="Y101" s="74">
        <v>2</v>
      </c>
      <c r="Z101" s="576">
        <v>5.0000000000000001E-3</v>
      </c>
      <c r="AA101" s="537">
        <v>380</v>
      </c>
    </row>
    <row r="102" spans="1:27">
      <c r="A102" s="1709"/>
      <c r="B102" s="1053" t="s">
        <v>42</v>
      </c>
      <c r="C102" s="74">
        <v>1</v>
      </c>
      <c r="D102" s="575">
        <v>0.33300000000000002</v>
      </c>
      <c r="E102" s="74">
        <v>1</v>
      </c>
      <c r="F102" s="575">
        <v>0.33300000000000002</v>
      </c>
      <c r="G102" s="74">
        <v>0</v>
      </c>
      <c r="H102" s="575">
        <v>0</v>
      </c>
      <c r="I102" s="74">
        <v>0</v>
      </c>
      <c r="J102" s="575">
        <v>0</v>
      </c>
      <c r="K102" s="74">
        <v>0</v>
      </c>
      <c r="L102" s="575">
        <v>0</v>
      </c>
      <c r="M102" s="74">
        <v>1</v>
      </c>
      <c r="N102" s="575">
        <v>0.33300000000000002</v>
      </c>
      <c r="O102" s="74">
        <v>0</v>
      </c>
      <c r="P102" s="575">
        <v>0</v>
      </c>
      <c r="Q102" s="74">
        <v>0</v>
      </c>
      <c r="R102" s="575">
        <v>0</v>
      </c>
      <c r="S102" s="74">
        <v>0</v>
      </c>
      <c r="T102" s="575">
        <v>0</v>
      </c>
      <c r="U102" s="74">
        <v>0</v>
      </c>
      <c r="V102" s="575">
        <v>0</v>
      </c>
      <c r="W102" s="74">
        <v>0</v>
      </c>
      <c r="X102" s="575">
        <v>0</v>
      </c>
      <c r="Y102" s="74">
        <v>0</v>
      </c>
      <c r="Z102" s="576">
        <v>0</v>
      </c>
      <c r="AA102" s="537">
        <v>3</v>
      </c>
    </row>
    <row r="103" spans="1:27" ht="14.5" thickBot="1">
      <c r="A103" s="1710"/>
      <c r="B103" s="1059" t="s">
        <v>43</v>
      </c>
      <c r="C103" s="558">
        <v>7</v>
      </c>
      <c r="D103" s="578">
        <v>0.219</v>
      </c>
      <c r="E103" s="558">
        <v>0</v>
      </c>
      <c r="F103" s="578">
        <v>0</v>
      </c>
      <c r="G103" s="558">
        <v>1</v>
      </c>
      <c r="H103" s="578">
        <v>3.1E-2</v>
      </c>
      <c r="I103" s="558">
        <v>1</v>
      </c>
      <c r="J103" s="578">
        <v>3.1E-2</v>
      </c>
      <c r="K103" s="558">
        <v>1</v>
      </c>
      <c r="L103" s="578">
        <v>3.1E-2</v>
      </c>
      <c r="M103" s="558">
        <v>3</v>
      </c>
      <c r="N103" s="578">
        <v>9.4E-2</v>
      </c>
      <c r="O103" s="558">
        <v>0</v>
      </c>
      <c r="P103" s="578">
        <v>0</v>
      </c>
      <c r="Q103" s="558">
        <v>1</v>
      </c>
      <c r="R103" s="578">
        <v>3.1E-2</v>
      </c>
      <c r="S103" s="558">
        <v>8</v>
      </c>
      <c r="T103" s="578">
        <v>0.25</v>
      </c>
      <c r="U103" s="558">
        <v>0</v>
      </c>
      <c r="V103" s="578">
        <v>0</v>
      </c>
      <c r="W103" s="558">
        <v>10</v>
      </c>
      <c r="X103" s="578">
        <v>0.313</v>
      </c>
      <c r="Y103" s="558">
        <v>0</v>
      </c>
      <c r="Z103" s="579">
        <v>0</v>
      </c>
      <c r="AA103" s="580">
        <v>32</v>
      </c>
    </row>
    <row r="104" spans="1:27">
      <c r="A104" s="1763" t="s">
        <v>45</v>
      </c>
      <c r="B104" s="1060" t="s">
        <v>46</v>
      </c>
      <c r="C104" s="347">
        <v>0</v>
      </c>
      <c r="D104" s="563">
        <v>0</v>
      </c>
      <c r="E104" s="347">
        <v>0</v>
      </c>
      <c r="F104" s="563">
        <v>0</v>
      </c>
      <c r="G104" s="347">
        <v>0</v>
      </c>
      <c r="H104" s="563">
        <v>0</v>
      </c>
      <c r="I104" s="347">
        <v>0</v>
      </c>
      <c r="J104" s="563">
        <v>0</v>
      </c>
      <c r="K104" s="347">
        <v>0</v>
      </c>
      <c r="L104" s="563">
        <v>0</v>
      </c>
      <c r="M104" s="347">
        <v>0</v>
      </c>
      <c r="N104" s="563">
        <v>0</v>
      </c>
      <c r="O104" s="347">
        <v>0</v>
      </c>
      <c r="P104" s="563">
        <v>0</v>
      </c>
      <c r="Q104" s="347">
        <v>0</v>
      </c>
      <c r="R104" s="563">
        <v>0</v>
      </c>
      <c r="S104" s="347">
        <v>0</v>
      </c>
      <c r="T104" s="563">
        <v>0</v>
      </c>
      <c r="U104" s="347">
        <v>0</v>
      </c>
      <c r="V104" s="563">
        <v>0</v>
      </c>
      <c r="W104" s="347">
        <v>0</v>
      </c>
      <c r="X104" s="563">
        <v>0</v>
      </c>
      <c r="Y104" s="347">
        <v>0</v>
      </c>
      <c r="Z104" s="582">
        <v>0</v>
      </c>
      <c r="AA104" s="565">
        <v>0</v>
      </c>
    </row>
    <row r="105" spans="1:27">
      <c r="A105" s="1707"/>
      <c r="B105" s="1056" t="s">
        <v>47</v>
      </c>
      <c r="C105" s="344">
        <v>0</v>
      </c>
      <c r="D105" s="566">
        <v>0</v>
      </c>
      <c r="E105" s="344">
        <v>0</v>
      </c>
      <c r="F105" s="566">
        <v>0</v>
      </c>
      <c r="G105" s="344">
        <v>0</v>
      </c>
      <c r="H105" s="566">
        <v>0</v>
      </c>
      <c r="I105" s="344">
        <v>0</v>
      </c>
      <c r="J105" s="566">
        <v>0</v>
      </c>
      <c r="K105" s="344">
        <v>0</v>
      </c>
      <c r="L105" s="566">
        <v>0</v>
      </c>
      <c r="M105" s="344">
        <v>0</v>
      </c>
      <c r="N105" s="566">
        <v>0</v>
      </c>
      <c r="O105" s="344">
        <v>0</v>
      </c>
      <c r="P105" s="566">
        <v>0</v>
      </c>
      <c r="Q105" s="344">
        <v>0</v>
      </c>
      <c r="R105" s="566">
        <v>0</v>
      </c>
      <c r="S105" s="344">
        <v>0</v>
      </c>
      <c r="T105" s="566">
        <v>0</v>
      </c>
      <c r="U105" s="344">
        <v>0</v>
      </c>
      <c r="V105" s="566">
        <v>0</v>
      </c>
      <c r="W105" s="344">
        <v>0</v>
      </c>
      <c r="X105" s="566">
        <v>0</v>
      </c>
      <c r="Y105" s="344">
        <v>0</v>
      </c>
      <c r="Z105" s="564">
        <v>0</v>
      </c>
      <c r="AA105" s="586">
        <v>0</v>
      </c>
    </row>
    <row r="106" spans="1:27" ht="14.5" thickBot="1">
      <c r="A106" s="1708"/>
      <c r="B106" s="1057" t="s">
        <v>48</v>
      </c>
      <c r="C106" s="432">
        <v>0</v>
      </c>
      <c r="D106" s="568">
        <v>0</v>
      </c>
      <c r="E106" s="432">
        <v>0</v>
      </c>
      <c r="F106" s="568">
        <v>0</v>
      </c>
      <c r="G106" s="432">
        <v>0</v>
      </c>
      <c r="H106" s="568">
        <v>0</v>
      </c>
      <c r="I106" s="432">
        <v>0</v>
      </c>
      <c r="J106" s="568">
        <v>0</v>
      </c>
      <c r="K106" s="432">
        <v>0</v>
      </c>
      <c r="L106" s="568">
        <v>0</v>
      </c>
      <c r="M106" s="432">
        <v>0</v>
      </c>
      <c r="N106" s="568">
        <v>0</v>
      </c>
      <c r="O106" s="432">
        <v>0</v>
      </c>
      <c r="P106" s="568">
        <v>0</v>
      </c>
      <c r="Q106" s="432">
        <v>0</v>
      </c>
      <c r="R106" s="568">
        <v>0</v>
      </c>
      <c r="S106" s="432">
        <v>0</v>
      </c>
      <c r="T106" s="568">
        <v>0</v>
      </c>
      <c r="U106" s="432">
        <v>0</v>
      </c>
      <c r="V106" s="568">
        <v>0</v>
      </c>
      <c r="W106" s="432">
        <v>0</v>
      </c>
      <c r="X106" s="568">
        <v>0</v>
      </c>
      <c r="Y106" s="432">
        <v>0</v>
      </c>
      <c r="Z106" s="569">
        <v>0</v>
      </c>
      <c r="AA106" s="587">
        <v>0</v>
      </c>
    </row>
    <row r="107" spans="1:27">
      <c r="A107" s="1764" t="s">
        <v>49</v>
      </c>
      <c r="B107" s="1058" t="s">
        <v>50</v>
      </c>
      <c r="C107" s="559">
        <v>5</v>
      </c>
      <c r="D107" s="588">
        <v>0.41699999999999998</v>
      </c>
      <c r="E107" s="559">
        <v>0</v>
      </c>
      <c r="F107" s="588">
        <v>0</v>
      </c>
      <c r="G107" s="559">
        <v>0</v>
      </c>
      <c r="H107" s="588">
        <v>0</v>
      </c>
      <c r="I107" s="559">
        <v>0</v>
      </c>
      <c r="J107" s="588">
        <v>0</v>
      </c>
      <c r="K107" s="559">
        <v>0</v>
      </c>
      <c r="L107" s="588">
        <v>0</v>
      </c>
      <c r="M107" s="559">
        <v>2</v>
      </c>
      <c r="N107" s="588">
        <v>0.16700000000000001</v>
      </c>
      <c r="O107" s="559">
        <v>0</v>
      </c>
      <c r="P107" s="588">
        <v>0</v>
      </c>
      <c r="Q107" s="559">
        <v>0</v>
      </c>
      <c r="R107" s="588">
        <v>0</v>
      </c>
      <c r="S107" s="559">
        <v>4</v>
      </c>
      <c r="T107" s="588">
        <v>0.33300000000000002</v>
      </c>
      <c r="U107" s="559">
        <v>0</v>
      </c>
      <c r="V107" s="588">
        <v>0</v>
      </c>
      <c r="W107" s="559">
        <v>0</v>
      </c>
      <c r="X107" s="588">
        <v>0</v>
      </c>
      <c r="Y107" s="559">
        <v>1</v>
      </c>
      <c r="Z107" s="589">
        <v>8.3000000000000004E-2</v>
      </c>
      <c r="AA107" s="590">
        <v>12</v>
      </c>
    </row>
    <row r="108" spans="1:27">
      <c r="A108" s="1709"/>
      <c r="B108" s="1053" t="s">
        <v>51</v>
      </c>
      <c r="C108" s="74">
        <v>21</v>
      </c>
      <c r="D108" s="575">
        <v>0.24099999999999999</v>
      </c>
      <c r="E108" s="74">
        <v>4</v>
      </c>
      <c r="F108" s="575">
        <v>4.5999999999999999E-2</v>
      </c>
      <c r="G108" s="74">
        <v>0</v>
      </c>
      <c r="H108" s="575">
        <v>0</v>
      </c>
      <c r="I108" s="74">
        <v>1</v>
      </c>
      <c r="J108" s="575">
        <v>1.0999999999999999E-2</v>
      </c>
      <c r="K108" s="74">
        <v>3</v>
      </c>
      <c r="L108" s="575">
        <v>3.4000000000000002E-2</v>
      </c>
      <c r="M108" s="74">
        <v>11</v>
      </c>
      <c r="N108" s="575">
        <v>0.126</v>
      </c>
      <c r="O108" s="74">
        <v>0</v>
      </c>
      <c r="P108" s="575">
        <v>0</v>
      </c>
      <c r="Q108" s="74">
        <v>1</v>
      </c>
      <c r="R108" s="575">
        <v>1.0999999999999999E-2</v>
      </c>
      <c r="S108" s="74">
        <v>21</v>
      </c>
      <c r="T108" s="575">
        <v>0.24099999999999999</v>
      </c>
      <c r="U108" s="74">
        <v>1</v>
      </c>
      <c r="V108" s="575">
        <v>1.0999999999999999E-2</v>
      </c>
      <c r="W108" s="74">
        <v>15</v>
      </c>
      <c r="X108" s="575">
        <v>0.17199999999999999</v>
      </c>
      <c r="Y108" s="74">
        <v>9</v>
      </c>
      <c r="Z108" s="576">
        <v>0.10299999999999999</v>
      </c>
      <c r="AA108" s="537">
        <v>87</v>
      </c>
    </row>
    <row r="109" spans="1:27" ht="14.5" thickBot="1">
      <c r="A109" s="1710"/>
      <c r="B109" s="1059" t="s">
        <v>52</v>
      </c>
      <c r="C109" s="558">
        <v>18</v>
      </c>
      <c r="D109" s="578">
        <v>0.27300000000000002</v>
      </c>
      <c r="E109" s="558">
        <v>1</v>
      </c>
      <c r="F109" s="578">
        <v>1.4999999999999999E-2</v>
      </c>
      <c r="G109" s="558">
        <v>1</v>
      </c>
      <c r="H109" s="578">
        <v>1.4999999999999999E-2</v>
      </c>
      <c r="I109" s="558">
        <v>0</v>
      </c>
      <c r="J109" s="578">
        <v>0</v>
      </c>
      <c r="K109" s="558">
        <v>2</v>
      </c>
      <c r="L109" s="578">
        <v>0.03</v>
      </c>
      <c r="M109" s="558">
        <v>10</v>
      </c>
      <c r="N109" s="578">
        <v>0.152</v>
      </c>
      <c r="O109" s="558">
        <v>0</v>
      </c>
      <c r="P109" s="578">
        <v>0</v>
      </c>
      <c r="Q109" s="558">
        <v>0</v>
      </c>
      <c r="R109" s="578">
        <v>0</v>
      </c>
      <c r="S109" s="558">
        <v>17</v>
      </c>
      <c r="T109" s="578">
        <v>0.25800000000000001</v>
      </c>
      <c r="U109" s="558">
        <v>0</v>
      </c>
      <c r="V109" s="578">
        <v>0</v>
      </c>
      <c r="W109" s="558">
        <v>7</v>
      </c>
      <c r="X109" s="578">
        <v>0.106</v>
      </c>
      <c r="Y109" s="558">
        <v>10</v>
      </c>
      <c r="Z109" s="579">
        <v>0.152</v>
      </c>
      <c r="AA109" s="580">
        <v>66</v>
      </c>
    </row>
    <row r="110" spans="1:27">
      <c r="A110" s="1763" t="s">
        <v>48</v>
      </c>
      <c r="B110" s="1060" t="s">
        <v>28</v>
      </c>
      <c r="C110" s="347">
        <v>0</v>
      </c>
      <c r="D110" s="563">
        <v>0</v>
      </c>
      <c r="E110" s="347">
        <v>0</v>
      </c>
      <c r="F110" s="563">
        <v>0</v>
      </c>
      <c r="G110" s="347">
        <v>0</v>
      </c>
      <c r="H110" s="563">
        <v>0</v>
      </c>
      <c r="I110" s="347">
        <v>0</v>
      </c>
      <c r="J110" s="563">
        <v>0</v>
      </c>
      <c r="K110" s="347">
        <v>0</v>
      </c>
      <c r="L110" s="563">
        <v>0</v>
      </c>
      <c r="M110" s="347">
        <v>0</v>
      </c>
      <c r="N110" s="563">
        <v>0</v>
      </c>
      <c r="O110" s="347">
        <v>0</v>
      </c>
      <c r="P110" s="563">
        <v>0</v>
      </c>
      <c r="Q110" s="347">
        <v>0</v>
      </c>
      <c r="R110" s="563">
        <v>0</v>
      </c>
      <c r="S110" s="347">
        <v>0</v>
      </c>
      <c r="T110" s="563">
        <v>0</v>
      </c>
      <c r="U110" s="347">
        <v>0</v>
      </c>
      <c r="V110" s="563">
        <v>0</v>
      </c>
      <c r="W110" s="347">
        <v>0</v>
      </c>
      <c r="X110" s="563">
        <v>0</v>
      </c>
      <c r="Y110" s="347">
        <v>0</v>
      </c>
      <c r="Z110" s="582">
        <v>0</v>
      </c>
      <c r="AA110" s="565">
        <v>0</v>
      </c>
    </row>
    <row r="111" spans="1:27">
      <c r="A111" s="1707"/>
      <c r="B111" s="1056" t="s">
        <v>53</v>
      </c>
      <c r="C111" s="344">
        <v>0</v>
      </c>
      <c r="D111" s="566">
        <v>0</v>
      </c>
      <c r="E111" s="344">
        <v>0</v>
      </c>
      <c r="F111" s="566">
        <v>0</v>
      </c>
      <c r="G111" s="344">
        <v>0</v>
      </c>
      <c r="H111" s="566">
        <v>0</v>
      </c>
      <c r="I111" s="344">
        <v>0</v>
      </c>
      <c r="J111" s="566">
        <v>0</v>
      </c>
      <c r="K111" s="344">
        <v>0</v>
      </c>
      <c r="L111" s="566">
        <v>0</v>
      </c>
      <c r="M111" s="344">
        <v>0</v>
      </c>
      <c r="N111" s="566">
        <v>0</v>
      </c>
      <c r="O111" s="344">
        <v>0</v>
      </c>
      <c r="P111" s="566">
        <v>0</v>
      </c>
      <c r="Q111" s="344">
        <v>0</v>
      </c>
      <c r="R111" s="566">
        <v>0</v>
      </c>
      <c r="S111" s="344">
        <v>0</v>
      </c>
      <c r="T111" s="566">
        <v>0</v>
      </c>
      <c r="U111" s="344">
        <v>0</v>
      </c>
      <c r="V111" s="566">
        <v>0</v>
      </c>
      <c r="W111" s="344">
        <v>0</v>
      </c>
      <c r="X111" s="566">
        <v>0</v>
      </c>
      <c r="Y111" s="344">
        <v>0</v>
      </c>
      <c r="Z111" s="564">
        <v>0</v>
      </c>
      <c r="AA111" s="586">
        <v>0</v>
      </c>
    </row>
    <row r="112" spans="1:27">
      <c r="A112" s="1707"/>
      <c r="B112" s="1056" t="s">
        <v>54</v>
      </c>
      <c r="C112" s="344">
        <v>0</v>
      </c>
      <c r="D112" s="566">
        <v>0</v>
      </c>
      <c r="E112" s="344">
        <v>0</v>
      </c>
      <c r="F112" s="566">
        <v>0</v>
      </c>
      <c r="G112" s="344">
        <v>0</v>
      </c>
      <c r="H112" s="566">
        <v>0</v>
      </c>
      <c r="I112" s="344">
        <v>0</v>
      </c>
      <c r="J112" s="566">
        <v>0</v>
      </c>
      <c r="K112" s="344">
        <v>0</v>
      </c>
      <c r="L112" s="566">
        <v>0</v>
      </c>
      <c r="M112" s="344">
        <v>0</v>
      </c>
      <c r="N112" s="566">
        <v>0</v>
      </c>
      <c r="O112" s="344">
        <v>0</v>
      </c>
      <c r="P112" s="566">
        <v>0</v>
      </c>
      <c r="Q112" s="344">
        <v>0</v>
      </c>
      <c r="R112" s="566">
        <v>0</v>
      </c>
      <c r="S112" s="344">
        <v>0</v>
      </c>
      <c r="T112" s="566">
        <v>0</v>
      </c>
      <c r="U112" s="344">
        <v>0</v>
      </c>
      <c r="V112" s="566">
        <v>0</v>
      </c>
      <c r="W112" s="344">
        <v>0</v>
      </c>
      <c r="X112" s="566">
        <v>0</v>
      </c>
      <c r="Y112" s="344">
        <v>0</v>
      </c>
      <c r="Z112" s="564">
        <v>0</v>
      </c>
      <c r="AA112" s="586">
        <v>0</v>
      </c>
    </row>
    <row r="113" spans="1:28">
      <c r="A113" s="1707"/>
      <c r="B113" s="1056" t="s">
        <v>55</v>
      </c>
      <c r="C113" s="344">
        <v>0</v>
      </c>
      <c r="D113" s="566">
        <v>0</v>
      </c>
      <c r="E113" s="344">
        <v>0</v>
      </c>
      <c r="F113" s="566">
        <v>0</v>
      </c>
      <c r="G113" s="344">
        <v>0</v>
      </c>
      <c r="H113" s="566">
        <v>0</v>
      </c>
      <c r="I113" s="344">
        <v>0</v>
      </c>
      <c r="J113" s="566">
        <v>0</v>
      </c>
      <c r="K113" s="344">
        <v>0</v>
      </c>
      <c r="L113" s="566">
        <v>0</v>
      </c>
      <c r="M113" s="344">
        <v>0</v>
      </c>
      <c r="N113" s="566">
        <v>0</v>
      </c>
      <c r="O113" s="344">
        <v>0</v>
      </c>
      <c r="P113" s="566">
        <v>0</v>
      </c>
      <c r="Q113" s="344">
        <v>0</v>
      </c>
      <c r="R113" s="566">
        <v>0</v>
      </c>
      <c r="S113" s="344">
        <v>0</v>
      </c>
      <c r="T113" s="566">
        <v>0</v>
      </c>
      <c r="U113" s="344">
        <v>0</v>
      </c>
      <c r="V113" s="566">
        <v>0</v>
      </c>
      <c r="W113" s="344">
        <v>0</v>
      </c>
      <c r="X113" s="566">
        <v>0</v>
      </c>
      <c r="Y113" s="344">
        <v>0</v>
      </c>
      <c r="Z113" s="564">
        <v>0</v>
      </c>
      <c r="AA113" s="586">
        <v>0</v>
      </c>
    </row>
    <row r="114" spans="1:28">
      <c r="A114" s="1707"/>
      <c r="B114" s="1056" t="s">
        <v>56</v>
      </c>
      <c r="C114" s="344">
        <v>3</v>
      </c>
      <c r="D114" s="591">
        <v>0.214</v>
      </c>
      <c r="E114" s="344">
        <v>0</v>
      </c>
      <c r="F114" s="566">
        <v>0</v>
      </c>
      <c r="G114" s="344">
        <v>0</v>
      </c>
      <c r="H114" s="566">
        <v>0</v>
      </c>
      <c r="I114" s="344">
        <v>0</v>
      </c>
      <c r="J114" s="566">
        <v>0</v>
      </c>
      <c r="K114" s="344">
        <v>0</v>
      </c>
      <c r="L114" s="566">
        <v>0</v>
      </c>
      <c r="M114" s="344">
        <v>2</v>
      </c>
      <c r="N114" s="566">
        <v>0.14299999999999999</v>
      </c>
      <c r="O114" s="344">
        <v>0</v>
      </c>
      <c r="P114" s="566">
        <v>0</v>
      </c>
      <c r="Q114" s="344">
        <v>0</v>
      </c>
      <c r="R114" s="566">
        <v>0</v>
      </c>
      <c r="S114" s="344">
        <v>7</v>
      </c>
      <c r="T114" s="566">
        <v>0.5</v>
      </c>
      <c r="U114" s="344">
        <v>0</v>
      </c>
      <c r="V114" s="566">
        <v>0</v>
      </c>
      <c r="W114" s="344">
        <v>2</v>
      </c>
      <c r="X114" s="566">
        <v>0.14299999999999999</v>
      </c>
      <c r="Y114" s="344">
        <v>0</v>
      </c>
      <c r="Z114" s="564">
        <v>0</v>
      </c>
      <c r="AA114" s="567">
        <v>14</v>
      </c>
    </row>
    <row r="115" spans="1:28" ht="14.5" thickBot="1">
      <c r="A115" s="1708"/>
      <c r="B115" s="1057" t="s">
        <v>57</v>
      </c>
      <c r="C115" s="432">
        <v>308</v>
      </c>
      <c r="D115" s="568">
        <v>0.31900000000000001</v>
      </c>
      <c r="E115" s="432">
        <v>8</v>
      </c>
      <c r="F115" s="568">
        <v>8.0000000000000002E-3</v>
      </c>
      <c r="G115" s="432">
        <v>2</v>
      </c>
      <c r="H115" s="568">
        <v>2E-3</v>
      </c>
      <c r="I115" s="432">
        <v>8</v>
      </c>
      <c r="J115" s="568">
        <v>8.0000000000000002E-3</v>
      </c>
      <c r="K115" s="432">
        <v>25</v>
      </c>
      <c r="L115" s="568">
        <v>2.5999999999999999E-2</v>
      </c>
      <c r="M115" s="432">
        <v>117</v>
      </c>
      <c r="N115" s="568">
        <v>0.121</v>
      </c>
      <c r="O115" s="432">
        <v>0</v>
      </c>
      <c r="P115" s="568">
        <v>0</v>
      </c>
      <c r="Q115" s="432">
        <v>14</v>
      </c>
      <c r="R115" s="568">
        <v>1.4E-2</v>
      </c>
      <c r="S115" s="432">
        <v>294</v>
      </c>
      <c r="T115" s="568">
        <v>0.30399999999999999</v>
      </c>
      <c r="U115" s="432">
        <v>5</v>
      </c>
      <c r="V115" s="568">
        <v>5.0000000000000001E-3</v>
      </c>
      <c r="W115" s="432">
        <v>77</v>
      </c>
      <c r="X115" s="568">
        <v>0.08</v>
      </c>
      <c r="Y115" s="432">
        <v>108</v>
      </c>
      <c r="Z115" s="569">
        <v>0.112</v>
      </c>
      <c r="AA115" s="570">
        <v>966</v>
      </c>
    </row>
    <row r="116" spans="1:28">
      <c r="A116" s="1709" t="s">
        <v>60</v>
      </c>
      <c r="B116" s="1052" t="s">
        <v>61</v>
      </c>
      <c r="C116" s="128">
        <v>47</v>
      </c>
      <c r="D116" s="571">
        <v>0.27</v>
      </c>
      <c r="E116" s="128">
        <v>6</v>
      </c>
      <c r="F116" s="571">
        <v>3.4000000000000002E-2</v>
      </c>
      <c r="G116" s="128">
        <v>1</v>
      </c>
      <c r="H116" s="571">
        <v>6.0000000000000001E-3</v>
      </c>
      <c r="I116" s="128">
        <v>0</v>
      </c>
      <c r="J116" s="571">
        <v>0</v>
      </c>
      <c r="K116" s="128">
        <v>3</v>
      </c>
      <c r="L116" s="571">
        <v>1.7000000000000001E-2</v>
      </c>
      <c r="M116" s="128">
        <v>31</v>
      </c>
      <c r="N116" s="571">
        <v>0.17799999999999999</v>
      </c>
      <c r="O116" s="128">
        <v>0</v>
      </c>
      <c r="P116" s="571">
        <v>0</v>
      </c>
      <c r="Q116" s="128">
        <v>3</v>
      </c>
      <c r="R116" s="571">
        <v>1.7000000000000001E-2</v>
      </c>
      <c r="S116" s="128">
        <v>49</v>
      </c>
      <c r="T116" s="571">
        <v>0.28199999999999997</v>
      </c>
      <c r="U116" s="128">
        <v>0</v>
      </c>
      <c r="V116" s="571">
        <v>0</v>
      </c>
      <c r="W116" s="128">
        <v>34</v>
      </c>
      <c r="X116" s="571">
        <v>0.19500000000000001</v>
      </c>
      <c r="Y116" s="128">
        <v>0</v>
      </c>
      <c r="Z116" s="573">
        <v>0</v>
      </c>
      <c r="AA116" s="574">
        <v>174</v>
      </c>
    </row>
    <row r="117" spans="1:28" ht="14.5" thickBot="1">
      <c r="A117" s="1765"/>
      <c r="B117" s="1053" t="s">
        <v>62</v>
      </c>
      <c r="C117" s="558">
        <v>791</v>
      </c>
      <c r="D117" s="578">
        <v>0.32500000000000001</v>
      </c>
      <c r="E117" s="558">
        <v>126</v>
      </c>
      <c r="F117" s="578">
        <v>5.1999999999999998E-2</v>
      </c>
      <c r="G117" s="558">
        <v>5</v>
      </c>
      <c r="H117" s="578">
        <v>2E-3</v>
      </c>
      <c r="I117" s="558">
        <v>76</v>
      </c>
      <c r="J117" s="578">
        <v>3.1E-2</v>
      </c>
      <c r="K117" s="558">
        <v>55</v>
      </c>
      <c r="L117" s="578">
        <v>2.3E-2</v>
      </c>
      <c r="M117" s="558">
        <v>410</v>
      </c>
      <c r="N117" s="578">
        <v>0.16800000000000001</v>
      </c>
      <c r="O117" s="558">
        <v>11</v>
      </c>
      <c r="P117" s="578">
        <v>5.0000000000000001E-3</v>
      </c>
      <c r="Q117" s="558">
        <v>57</v>
      </c>
      <c r="R117" s="578">
        <v>2.3E-2</v>
      </c>
      <c r="S117" s="558">
        <v>555</v>
      </c>
      <c r="T117" s="578">
        <v>0.22800000000000001</v>
      </c>
      <c r="U117" s="558">
        <v>74</v>
      </c>
      <c r="V117" s="578">
        <v>0.03</v>
      </c>
      <c r="W117" s="558">
        <v>260</v>
      </c>
      <c r="X117" s="578">
        <v>0.107</v>
      </c>
      <c r="Y117" s="558">
        <v>14</v>
      </c>
      <c r="Z117" s="579">
        <v>6.0000000000000001E-3</v>
      </c>
      <c r="AA117" s="592">
        <v>2434</v>
      </c>
    </row>
    <row r="118" spans="1:28">
      <c r="A118" s="800" t="s">
        <v>17</v>
      </c>
      <c r="B118" s="13"/>
      <c r="C118" s="85">
        <v>1448</v>
      </c>
      <c r="D118" s="129"/>
      <c r="E118" s="105">
        <v>183</v>
      </c>
      <c r="F118" s="105"/>
      <c r="G118" s="105">
        <v>13</v>
      </c>
      <c r="H118" s="105"/>
      <c r="I118" s="105">
        <v>109</v>
      </c>
      <c r="J118" s="105"/>
      <c r="K118" s="105">
        <v>114</v>
      </c>
      <c r="L118" s="105"/>
      <c r="M118" s="105">
        <v>742</v>
      </c>
      <c r="N118" s="105"/>
      <c r="O118" s="105">
        <v>19</v>
      </c>
      <c r="P118" s="105"/>
      <c r="Q118" s="105">
        <v>93</v>
      </c>
      <c r="R118" s="105"/>
      <c r="S118" s="129">
        <v>1224</v>
      </c>
      <c r="T118" s="129"/>
      <c r="U118" s="105">
        <v>126</v>
      </c>
      <c r="V118" s="105"/>
      <c r="W118" s="105">
        <v>527</v>
      </c>
      <c r="X118" s="105"/>
      <c r="Y118" s="105">
        <v>155</v>
      </c>
      <c r="Z118" s="593"/>
      <c r="AA118" s="594">
        <v>4753</v>
      </c>
    </row>
    <row r="119" spans="1:28">
      <c r="A119" s="1757" t="s">
        <v>212</v>
      </c>
      <c r="B119" s="1757"/>
      <c r="C119" s="1757"/>
      <c r="D119" s="1757"/>
      <c r="E119" s="1757"/>
      <c r="F119" s="1757"/>
      <c r="G119" s="1757"/>
      <c r="H119" s="1757"/>
      <c r="I119" s="1757"/>
      <c r="J119" s="1757"/>
      <c r="K119" s="1757"/>
      <c r="L119" s="1757"/>
      <c r="M119" s="1757"/>
      <c r="N119" s="1757"/>
      <c r="O119" s="1757"/>
      <c r="P119" s="1757"/>
      <c r="Q119" s="1757"/>
      <c r="R119" s="1757"/>
      <c r="S119" s="1757"/>
      <c r="T119" s="1757"/>
      <c r="U119" s="1757"/>
      <c r="V119" s="1757"/>
      <c r="W119" s="1757"/>
      <c r="X119" s="1757"/>
      <c r="Y119" s="1757"/>
      <c r="Z119" s="1757"/>
      <c r="AA119" s="1757"/>
    </row>
    <row r="121" spans="1:28">
      <c r="A121" s="1735" t="s">
        <v>255</v>
      </c>
      <c r="B121" s="1735"/>
      <c r="C121" s="1735"/>
      <c r="D121" s="1735"/>
      <c r="E121" s="1735"/>
      <c r="F121" s="1735"/>
      <c r="G121" s="1735"/>
      <c r="H121" s="1735"/>
      <c r="I121" s="1735"/>
      <c r="J121" s="1735"/>
      <c r="K121" s="1735"/>
      <c r="L121" s="1735"/>
      <c r="M121" s="1735"/>
      <c r="N121" s="1735"/>
      <c r="O121" s="1735"/>
      <c r="P121" s="1735"/>
      <c r="Q121" s="1735"/>
      <c r="R121" s="1735"/>
      <c r="S121" s="1735"/>
      <c r="T121" s="1735"/>
      <c r="U121" s="1735"/>
      <c r="V121" s="1735"/>
      <c r="W121" s="1735"/>
      <c r="X121" s="1735"/>
      <c r="Y121" s="1735"/>
      <c r="Z121" s="1735"/>
      <c r="AA121" s="1735"/>
    </row>
    <row r="124" spans="1:28">
      <c r="A124" s="1714" t="s">
        <v>1185</v>
      </c>
      <c r="B124" s="1714"/>
      <c r="C124" s="1714"/>
      <c r="D124" s="1714"/>
      <c r="E124" s="1714"/>
      <c r="F124" s="1714"/>
      <c r="G124" s="1714"/>
      <c r="H124" s="1714"/>
      <c r="I124" s="1714"/>
      <c r="J124" s="1714"/>
      <c r="K124" s="1714"/>
      <c r="L124" s="1714"/>
      <c r="M124" s="1714"/>
      <c r="N124" s="1714"/>
      <c r="O124" s="1714"/>
      <c r="P124" s="1714"/>
      <c r="Q124" s="1714"/>
      <c r="R124" s="1714"/>
      <c r="S124" s="1714"/>
      <c r="T124" s="1714"/>
      <c r="U124" s="1714"/>
      <c r="V124" s="1714"/>
      <c r="W124" s="1714"/>
      <c r="X124" s="1714"/>
      <c r="Y124" s="1714"/>
    </row>
    <row r="125" spans="1:28">
      <c r="A125" s="436"/>
      <c r="B125" s="14"/>
      <c r="C125" s="71"/>
      <c r="D125" s="71"/>
      <c r="E125" s="71"/>
      <c r="F125" s="71"/>
      <c r="G125" s="71"/>
      <c r="H125" s="71"/>
      <c r="I125" s="71"/>
      <c r="J125" s="71"/>
      <c r="K125" s="71"/>
      <c r="L125" s="71"/>
      <c r="M125" s="71"/>
      <c r="N125" s="71"/>
      <c r="O125" s="71"/>
      <c r="P125" s="71"/>
      <c r="Q125" s="71"/>
      <c r="R125" s="71"/>
      <c r="S125" s="71"/>
      <c r="T125" s="71"/>
      <c r="U125" s="71"/>
      <c r="V125" s="71"/>
      <c r="W125" s="71"/>
      <c r="X125" s="71"/>
    </row>
    <row r="126" spans="1:28" ht="30.5" customHeight="1">
      <c r="A126" s="1692" t="s">
        <v>27</v>
      </c>
      <c r="B126" s="1758" t="s">
        <v>5</v>
      </c>
      <c r="C126" s="1715" t="s">
        <v>1232</v>
      </c>
      <c r="D126" s="1716"/>
      <c r="E126" s="1716"/>
      <c r="F126" s="1716"/>
      <c r="G126" s="1716"/>
      <c r="H126" s="1716"/>
      <c r="I126" s="1716"/>
      <c r="J126" s="1716"/>
      <c r="K126" s="1716"/>
      <c r="L126" s="1716"/>
      <c r="M126" s="1716"/>
      <c r="N126" s="1716"/>
      <c r="O126" s="1716"/>
      <c r="P126" s="1716"/>
      <c r="Q126" s="1716"/>
      <c r="R126" s="1716"/>
      <c r="S126" s="1716"/>
      <c r="T126" s="1716"/>
      <c r="U126" s="1716"/>
      <c r="V126" s="1716"/>
      <c r="W126" s="1716"/>
      <c r="X126" s="1716"/>
      <c r="Y126" s="1716"/>
      <c r="Z126" s="1716"/>
      <c r="AA126" s="1716"/>
      <c r="AB126" s="209"/>
    </row>
    <row r="127" spans="1:28" ht="27.5">
      <c r="A127" s="1693"/>
      <c r="B127" s="1759"/>
      <c r="C127" s="1715" t="s">
        <v>6</v>
      </c>
      <c r="D127" s="1761"/>
      <c r="E127" s="1762" t="s">
        <v>7</v>
      </c>
      <c r="F127" s="1761"/>
      <c r="G127" s="1762" t="s">
        <v>8</v>
      </c>
      <c r="H127" s="1761"/>
      <c r="I127" s="1762" t="s">
        <v>9</v>
      </c>
      <c r="J127" s="1761"/>
      <c r="K127" s="1762" t="s">
        <v>10</v>
      </c>
      <c r="L127" s="1761"/>
      <c r="M127" s="1762" t="s">
        <v>11</v>
      </c>
      <c r="N127" s="1761"/>
      <c r="O127" s="1762" t="s">
        <v>12</v>
      </c>
      <c r="P127" s="1761"/>
      <c r="Q127" s="1762" t="s">
        <v>13</v>
      </c>
      <c r="R127" s="1761"/>
      <c r="S127" s="1762" t="s">
        <v>14</v>
      </c>
      <c r="T127" s="1761"/>
      <c r="U127" s="1762" t="s">
        <v>15</v>
      </c>
      <c r="V127" s="1761"/>
      <c r="W127" s="1762" t="s">
        <v>16</v>
      </c>
      <c r="X127" s="1761"/>
      <c r="Y127" s="1704" t="s">
        <v>211</v>
      </c>
      <c r="Z127" s="1703"/>
      <c r="AA127" s="1063" t="s">
        <v>17</v>
      </c>
      <c r="AB127" s="211"/>
    </row>
    <row r="128" spans="1:28" s="530" customFormat="1" ht="17.5">
      <c r="A128" s="1694"/>
      <c r="B128" s="1760"/>
      <c r="C128" s="134" t="s">
        <v>114</v>
      </c>
      <c r="D128" s="135" t="s">
        <v>1218</v>
      </c>
      <c r="E128" s="135" t="s">
        <v>114</v>
      </c>
      <c r="F128" s="135" t="s">
        <v>1218</v>
      </c>
      <c r="G128" s="147" t="s">
        <v>114</v>
      </c>
      <c r="H128" s="135" t="s">
        <v>1218</v>
      </c>
      <c r="I128" s="135" t="s">
        <v>114</v>
      </c>
      <c r="J128" s="135" t="s">
        <v>1218</v>
      </c>
      <c r="K128" s="135" t="s">
        <v>114</v>
      </c>
      <c r="L128" s="135" t="s">
        <v>1218</v>
      </c>
      <c r="M128" s="135" t="s">
        <v>114</v>
      </c>
      <c r="N128" s="135" t="s">
        <v>1218</v>
      </c>
      <c r="O128" s="135" t="s">
        <v>114</v>
      </c>
      <c r="P128" s="135" t="s">
        <v>1218</v>
      </c>
      <c r="Q128" s="135" t="s">
        <v>114</v>
      </c>
      <c r="R128" s="135" t="s">
        <v>1218</v>
      </c>
      <c r="S128" s="135" t="s">
        <v>114</v>
      </c>
      <c r="T128" s="135" t="s">
        <v>1218</v>
      </c>
      <c r="U128" s="135" t="s">
        <v>114</v>
      </c>
      <c r="V128" s="135" t="s">
        <v>1218</v>
      </c>
      <c r="W128" s="135" t="s">
        <v>114</v>
      </c>
      <c r="X128" s="135" t="s">
        <v>1218</v>
      </c>
      <c r="Y128" s="1064" t="s">
        <v>114</v>
      </c>
      <c r="Z128" s="1065" t="s">
        <v>1218</v>
      </c>
      <c r="AA128" s="137" t="s">
        <v>114</v>
      </c>
      <c r="AB128" s="209"/>
    </row>
    <row r="129" spans="1:27">
      <c r="A129" s="1706" t="s">
        <v>29</v>
      </c>
      <c r="B129" s="1055" t="s">
        <v>30</v>
      </c>
      <c r="C129" s="484">
        <v>0</v>
      </c>
      <c r="D129" s="499">
        <v>0</v>
      </c>
      <c r="E129" s="486">
        <v>0</v>
      </c>
      <c r="F129" s="485">
        <v>0</v>
      </c>
      <c r="G129" s="500">
        <v>0</v>
      </c>
      <c r="H129" s="499">
        <v>0</v>
      </c>
      <c r="I129" s="486">
        <v>0</v>
      </c>
      <c r="J129" s="485">
        <v>0</v>
      </c>
      <c r="K129" s="500">
        <v>0</v>
      </c>
      <c r="L129" s="499">
        <v>0</v>
      </c>
      <c r="M129" s="486">
        <v>0</v>
      </c>
      <c r="N129" s="485">
        <v>0</v>
      </c>
      <c r="O129" s="500">
        <v>0</v>
      </c>
      <c r="P129" s="499">
        <v>0</v>
      </c>
      <c r="Q129" s="486">
        <v>0</v>
      </c>
      <c r="R129" s="485">
        <v>0</v>
      </c>
      <c r="S129" s="500">
        <v>0</v>
      </c>
      <c r="T129" s="499">
        <v>0</v>
      </c>
      <c r="U129" s="486">
        <v>0</v>
      </c>
      <c r="V129" s="485">
        <v>0</v>
      </c>
      <c r="W129" s="500">
        <v>0</v>
      </c>
      <c r="X129" s="499">
        <v>0</v>
      </c>
      <c r="Y129" s="486">
        <v>0</v>
      </c>
      <c r="Z129" s="488">
        <v>0</v>
      </c>
      <c r="AA129" s="484">
        <v>0</v>
      </c>
    </row>
    <row r="130" spans="1:27">
      <c r="A130" s="1707"/>
      <c r="B130" s="1056" t="s">
        <v>31</v>
      </c>
      <c r="C130" s="503">
        <v>112</v>
      </c>
      <c r="D130" s="485">
        <v>0.25600000000000001</v>
      </c>
      <c r="E130" s="486">
        <v>31</v>
      </c>
      <c r="F130" s="485">
        <v>7.0999999999999994E-2</v>
      </c>
      <c r="G130" s="500">
        <v>0</v>
      </c>
      <c r="H130" s="499">
        <v>0</v>
      </c>
      <c r="I130" s="486">
        <v>8</v>
      </c>
      <c r="J130" s="485">
        <v>1.7999999999999999E-2</v>
      </c>
      <c r="K130" s="486">
        <v>13</v>
      </c>
      <c r="L130" s="485">
        <v>0.03</v>
      </c>
      <c r="M130" s="486">
        <v>57</v>
      </c>
      <c r="N130" s="485">
        <v>0.13</v>
      </c>
      <c r="O130" s="486">
        <v>3</v>
      </c>
      <c r="P130" s="485">
        <v>7.0000000000000001E-3</v>
      </c>
      <c r="Q130" s="486">
        <v>1</v>
      </c>
      <c r="R130" s="485">
        <v>2E-3</v>
      </c>
      <c r="S130" s="486">
        <v>124</v>
      </c>
      <c r="T130" s="485">
        <v>0.28299999999999997</v>
      </c>
      <c r="U130" s="486">
        <v>23</v>
      </c>
      <c r="V130" s="485">
        <v>5.2999999999999999E-2</v>
      </c>
      <c r="W130" s="486">
        <v>66</v>
      </c>
      <c r="X130" s="595">
        <v>0.151</v>
      </c>
      <c r="Y130" s="486">
        <v>0</v>
      </c>
      <c r="Z130" s="488">
        <v>0</v>
      </c>
      <c r="AA130" s="596">
        <v>438</v>
      </c>
    </row>
    <row r="131" spans="1:27" ht="14.5" thickBot="1">
      <c r="A131" s="1708"/>
      <c r="B131" s="1057" t="s">
        <v>32</v>
      </c>
      <c r="C131" s="491">
        <v>8</v>
      </c>
      <c r="D131" s="492">
        <v>0.24199999999999999</v>
      </c>
      <c r="E131" s="493">
        <v>2</v>
      </c>
      <c r="F131" s="492">
        <v>6.0999999999999999E-2</v>
      </c>
      <c r="G131" s="493">
        <v>0</v>
      </c>
      <c r="H131" s="492">
        <v>0</v>
      </c>
      <c r="I131" s="493">
        <v>0</v>
      </c>
      <c r="J131" s="492">
        <v>0</v>
      </c>
      <c r="K131" s="493">
        <v>2</v>
      </c>
      <c r="L131" s="496">
        <v>6.0999999999999999E-2</v>
      </c>
      <c r="M131" s="493">
        <v>4</v>
      </c>
      <c r="N131" s="492">
        <v>0.121</v>
      </c>
      <c r="O131" s="493">
        <v>1</v>
      </c>
      <c r="P131" s="492">
        <v>0.03</v>
      </c>
      <c r="Q131" s="493">
        <v>0</v>
      </c>
      <c r="R131" s="492">
        <v>0</v>
      </c>
      <c r="S131" s="493">
        <v>6</v>
      </c>
      <c r="T131" s="492">
        <v>0.182</v>
      </c>
      <c r="U131" s="493">
        <v>5</v>
      </c>
      <c r="V131" s="492">
        <v>0.152</v>
      </c>
      <c r="W131" s="493">
        <v>5</v>
      </c>
      <c r="X131" s="597">
        <v>0.152</v>
      </c>
      <c r="Y131" s="493">
        <v>0</v>
      </c>
      <c r="Z131" s="497">
        <v>0</v>
      </c>
      <c r="AA131" s="491">
        <v>33</v>
      </c>
    </row>
    <row r="132" spans="1:27">
      <c r="A132" s="1764" t="s">
        <v>33</v>
      </c>
      <c r="B132" s="1058" t="s">
        <v>34</v>
      </c>
      <c r="C132" s="33">
        <v>1</v>
      </c>
      <c r="D132" s="17">
        <v>0.33300000000000002</v>
      </c>
      <c r="E132" s="18">
        <v>0</v>
      </c>
      <c r="F132" s="19">
        <v>0</v>
      </c>
      <c r="G132" s="16">
        <v>0</v>
      </c>
      <c r="H132" s="17">
        <v>0</v>
      </c>
      <c r="I132" s="16">
        <v>0</v>
      </c>
      <c r="J132" s="17">
        <v>0</v>
      </c>
      <c r="K132" s="16">
        <v>0</v>
      </c>
      <c r="L132" s="17">
        <v>0</v>
      </c>
      <c r="M132" s="16">
        <v>1</v>
      </c>
      <c r="N132" s="17">
        <v>0.33300000000000002</v>
      </c>
      <c r="O132" s="16">
        <v>0</v>
      </c>
      <c r="P132" s="17">
        <v>0</v>
      </c>
      <c r="Q132" s="16">
        <v>0</v>
      </c>
      <c r="R132" s="17">
        <v>0</v>
      </c>
      <c r="S132" s="16">
        <v>0</v>
      </c>
      <c r="T132" s="17">
        <v>0</v>
      </c>
      <c r="U132" s="18">
        <v>0</v>
      </c>
      <c r="V132" s="19">
        <v>0</v>
      </c>
      <c r="W132" s="16">
        <v>1</v>
      </c>
      <c r="X132" s="24">
        <v>0.33300000000000002</v>
      </c>
      <c r="Y132" s="16">
        <v>0</v>
      </c>
      <c r="Z132" s="32">
        <v>0</v>
      </c>
      <c r="AA132" s="45">
        <v>3</v>
      </c>
    </row>
    <row r="133" spans="1:27">
      <c r="A133" s="1709"/>
      <c r="B133" s="1053" t="s">
        <v>35</v>
      </c>
      <c r="C133" s="36">
        <v>1</v>
      </c>
      <c r="D133" s="19">
        <v>0.5</v>
      </c>
      <c r="E133" s="18">
        <v>0</v>
      </c>
      <c r="F133" s="19">
        <v>0</v>
      </c>
      <c r="G133" s="16">
        <v>0</v>
      </c>
      <c r="H133" s="17">
        <v>0</v>
      </c>
      <c r="I133" s="18">
        <v>1</v>
      </c>
      <c r="J133" s="19">
        <v>0.5</v>
      </c>
      <c r="K133" s="16">
        <v>0</v>
      </c>
      <c r="L133" s="17">
        <v>0</v>
      </c>
      <c r="M133" s="18">
        <v>0</v>
      </c>
      <c r="N133" s="19">
        <v>0</v>
      </c>
      <c r="O133" s="16">
        <v>0</v>
      </c>
      <c r="P133" s="17">
        <v>0</v>
      </c>
      <c r="Q133" s="18">
        <v>0</v>
      </c>
      <c r="R133" s="19">
        <v>0</v>
      </c>
      <c r="S133" s="16">
        <v>0</v>
      </c>
      <c r="T133" s="17">
        <v>0</v>
      </c>
      <c r="U133" s="18">
        <v>0</v>
      </c>
      <c r="V133" s="19">
        <v>0</v>
      </c>
      <c r="W133" s="16">
        <v>0</v>
      </c>
      <c r="X133" s="17">
        <v>0</v>
      </c>
      <c r="Y133" s="18">
        <v>0</v>
      </c>
      <c r="Z133" s="35">
        <v>0</v>
      </c>
      <c r="AA133" s="46">
        <v>2</v>
      </c>
    </row>
    <row r="134" spans="1:27">
      <c r="A134" s="1709"/>
      <c r="B134" s="1053" t="s">
        <v>36</v>
      </c>
      <c r="C134" s="36">
        <v>1</v>
      </c>
      <c r="D134" s="19">
        <v>0.25</v>
      </c>
      <c r="E134" s="18">
        <v>0</v>
      </c>
      <c r="F134" s="19">
        <v>0</v>
      </c>
      <c r="G134" s="16">
        <v>0</v>
      </c>
      <c r="H134" s="17">
        <v>0</v>
      </c>
      <c r="I134" s="18">
        <v>1</v>
      </c>
      <c r="J134" s="19">
        <v>0.25</v>
      </c>
      <c r="K134" s="16">
        <v>0</v>
      </c>
      <c r="L134" s="17">
        <v>0</v>
      </c>
      <c r="M134" s="18">
        <v>1</v>
      </c>
      <c r="N134" s="19">
        <v>0.25</v>
      </c>
      <c r="O134" s="16">
        <v>0</v>
      </c>
      <c r="P134" s="17">
        <v>0</v>
      </c>
      <c r="Q134" s="18">
        <v>0</v>
      </c>
      <c r="R134" s="19">
        <v>0</v>
      </c>
      <c r="S134" s="16">
        <v>0</v>
      </c>
      <c r="T134" s="17">
        <v>0</v>
      </c>
      <c r="U134" s="18">
        <v>0</v>
      </c>
      <c r="V134" s="19">
        <v>0</v>
      </c>
      <c r="W134" s="18">
        <v>1</v>
      </c>
      <c r="X134" s="20">
        <v>0.25</v>
      </c>
      <c r="Y134" s="18">
        <v>0</v>
      </c>
      <c r="Z134" s="35">
        <v>0</v>
      </c>
      <c r="AA134" s="46">
        <v>4</v>
      </c>
    </row>
    <row r="135" spans="1:27">
      <c r="A135" s="1709"/>
      <c r="B135" s="1053" t="s">
        <v>37</v>
      </c>
      <c r="C135" s="36">
        <v>6</v>
      </c>
      <c r="D135" s="19">
        <v>0.13300000000000001</v>
      </c>
      <c r="E135" s="18">
        <v>2</v>
      </c>
      <c r="F135" s="19">
        <v>4.3999999999999997E-2</v>
      </c>
      <c r="G135" s="16">
        <v>0</v>
      </c>
      <c r="H135" s="17">
        <v>0</v>
      </c>
      <c r="I135" s="18">
        <v>1</v>
      </c>
      <c r="J135" s="19">
        <v>2.1999999999999999E-2</v>
      </c>
      <c r="K135" s="18">
        <v>2</v>
      </c>
      <c r="L135" s="19">
        <v>4.3999999999999997E-2</v>
      </c>
      <c r="M135" s="18">
        <v>8</v>
      </c>
      <c r="N135" s="19">
        <v>0.17799999999999999</v>
      </c>
      <c r="O135" s="16">
        <v>0</v>
      </c>
      <c r="P135" s="17">
        <v>0</v>
      </c>
      <c r="Q135" s="18">
        <v>0</v>
      </c>
      <c r="R135" s="19">
        <v>0</v>
      </c>
      <c r="S135" s="18">
        <v>10</v>
      </c>
      <c r="T135" s="19">
        <v>0.222</v>
      </c>
      <c r="U135" s="18">
        <v>3</v>
      </c>
      <c r="V135" s="19">
        <v>6.7000000000000004E-2</v>
      </c>
      <c r="W135" s="18">
        <v>13</v>
      </c>
      <c r="X135" s="20">
        <v>0.28899999999999998</v>
      </c>
      <c r="Y135" s="18">
        <v>0</v>
      </c>
      <c r="Z135" s="35">
        <v>0</v>
      </c>
      <c r="AA135" s="46">
        <v>45</v>
      </c>
    </row>
    <row r="136" spans="1:27" ht="14.5" thickBot="1">
      <c r="A136" s="1710"/>
      <c r="B136" s="1059" t="s">
        <v>38</v>
      </c>
      <c r="C136" s="39">
        <v>24</v>
      </c>
      <c r="D136" s="22">
        <v>0.36399999999999999</v>
      </c>
      <c r="E136" s="21">
        <v>2</v>
      </c>
      <c r="F136" s="22">
        <v>0.03</v>
      </c>
      <c r="G136" s="21">
        <v>0</v>
      </c>
      <c r="H136" s="22">
        <v>0</v>
      </c>
      <c r="I136" s="21">
        <v>3</v>
      </c>
      <c r="J136" s="22">
        <v>4.4999999999999998E-2</v>
      </c>
      <c r="K136" s="21">
        <v>2</v>
      </c>
      <c r="L136" s="22">
        <v>0.03</v>
      </c>
      <c r="M136" s="21">
        <v>9</v>
      </c>
      <c r="N136" s="22">
        <v>0.13600000000000001</v>
      </c>
      <c r="O136" s="21">
        <v>1</v>
      </c>
      <c r="P136" s="22">
        <v>1.4999999999999999E-2</v>
      </c>
      <c r="Q136" s="21">
        <v>4</v>
      </c>
      <c r="R136" s="22">
        <v>6.0999999999999999E-2</v>
      </c>
      <c r="S136" s="21">
        <v>9</v>
      </c>
      <c r="T136" s="22">
        <v>0.13600000000000001</v>
      </c>
      <c r="U136" s="21">
        <v>3</v>
      </c>
      <c r="V136" s="22">
        <v>4.4999999999999998E-2</v>
      </c>
      <c r="W136" s="21">
        <v>9</v>
      </c>
      <c r="X136" s="23">
        <v>0.13600000000000001</v>
      </c>
      <c r="Y136" s="21">
        <v>0</v>
      </c>
      <c r="Z136" s="38">
        <v>0</v>
      </c>
      <c r="AA136" s="47">
        <v>66</v>
      </c>
    </row>
    <row r="137" spans="1:27">
      <c r="A137" s="1763" t="s">
        <v>39</v>
      </c>
      <c r="B137" s="1060" t="s">
        <v>40</v>
      </c>
      <c r="C137" s="498">
        <v>0</v>
      </c>
      <c r="D137" s="499">
        <v>0</v>
      </c>
      <c r="E137" s="486">
        <v>0</v>
      </c>
      <c r="F137" s="485">
        <v>0</v>
      </c>
      <c r="G137" s="500">
        <v>0</v>
      </c>
      <c r="H137" s="499">
        <v>0</v>
      </c>
      <c r="I137" s="486">
        <v>0</v>
      </c>
      <c r="J137" s="485">
        <v>0</v>
      </c>
      <c r="K137" s="500">
        <v>0</v>
      </c>
      <c r="L137" s="499">
        <v>0</v>
      </c>
      <c r="M137" s="486">
        <v>0</v>
      </c>
      <c r="N137" s="485">
        <v>0</v>
      </c>
      <c r="O137" s="500">
        <v>0</v>
      </c>
      <c r="P137" s="499">
        <v>0</v>
      </c>
      <c r="Q137" s="486">
        <v>0</v>
      </c>
      <c r="R137" s="485">
        <v>0</v>
      </c>
      <c r="S137" s="500">
        <v>0</v>
      </c>
      <c r="T137" s="499">
        <v>0</v>
      </c>
      <c r="U137" s="486">
        <v>0</v>
      </c>
      <c r="V137" s="485">
        <v>0</v>
      </c>
      <c r="W137" s="500">
        <v>0</v>
      </c>
      <c r="X137" s="499">
        <v>0</v>
      </c>
      <c r="Y137" s="500">
        <v>0</v>
      </c>
      <c r="Z137" s="502">
        <v>0</v>
      </c>
      <c r="AA137" s="498">
        <v>0</v>
      </c>
    </row>
    <row r="138" spans="1:27">
      <c r="A138" s="1707"/>
      <c r="B138" s="1056" t="s">
        <v>41</v>
      </c>
      <c r="C138" s="503">
        <v>3</v>
      </c>
      <c r="D138" s="485">
        <v>0.158</v>
      </c>
      <c r="E138" s="486">
        <v>0</v>
      </c>
      <c r="F138" s="485">
        <v>0</v>
      </c>
      <c r="G138" s="500">
        <v>0</v>
      </c>
      <c r="H138" s="499">
        <v>0</v>
      </c>
      <c r="I138" s="486">
        <v>0</v>
      </c>
      <c r="J138" s="485">
        <v>0</v>
      </c>
      <c r="K138" s="486">
        <v>2</v>
      </c>
      <c r="L138" s="485">
        <v>0.105</v>
      </c>
      <c r="M138" s="486">
        <v>3</v>
      </c>
      <c r="N138" s="485">
        <v>0.158</v>
      </c>
      <c r="O138" s="500">
        <v>0</v>
      </c>
      <c r="P138" s="499">
        <v>0</v>
      </c>
      <c r="Q138" s="486">
        <v>0</v>
      </c>
      <c r="R138" s="485">
        <v>0</v>
      </c>
      <c r="S138" s="486">
        <v>9</v>
      </c>
      <c r="T138" s="485">
        <v>0.47399999999999998</v>
      </c>
      <c r="U138" s="486">
        <v>1</v>
      </c>
      <c r="V138" s="485">
        <v>5.2999999999999999E-2</v>
      </c>
      <c r="W138" s="486">
        <v>1</v>
      </c>
      <c r="X138" s="595">
        <v>5.2999999999999999E-2</v>
      </c>
      <c r="Y138" s="486">
        <v>0</v>
      </c>
      <c r="Z138" s="488">
        <v>0</v>
      </c>
      <c r="AA138" s="503">
        <v>19</v>
      </c>
    </row>
    <row r="139" spans="1:27">
      <c r="A139" s="1707"/>
      <c r="B139" s="1056" t="s">
        <v>42</v>
      </c>
      <c r="C139" s="503">
        <v>3</v>
      </c>
      <c r="D139" s="485">
        <v>0.6</v>
      </c>
      <c r="E139" s="486">
        <v>0</v>
      </c>
      <c r="F139" s="485">
        <v>0</v>
      </c>
      <c r="G139" s="500">
        <v>0</v>
      </c>
      <c r="H139" s="499">
        <v>0</v>
      </c>
      <c r="I139" s="486">
        <v>0</v>
      </c>
      <c r="J139" s="485">
        <v>0</v>
      </c>
      <c r="K139" s="500">
        <v>0</v>
      </c>
      <c r="L139" s="499">
        <v>0</v>
      </c>
      <c r="M139" s="486">
        <v>1</v>
      </c>
      <c r="N139" s="485">
        <v>0.2</v>
      </c>
      <c r="O139" s="500">
        <v>0</v>
      </c>
      <c r="P139" s="499">
        <v>0</v>
      </c>
      <c r="Q139" s="486">
        <v>0</v>
      </c>
      <c r="R139" s="485">
        <v>0</v>
      </c>
      <c r="S139" s="500">
        <v>0</v>
      </c>
      <c r="T139" s="499">
        <v>0</v>
      </c>
      <c r="U139" s="486">
        <v>0</v>
      </c>
      <c r="V139" s="485">
        <v>0</v>
      </c>
      <c r="W139" s="486">
        <v>1</v>
      </c>
      <c r="X139" s="595">
        <v>0.2</v>
      </c>
      <c r="Y139" s="486">
        <v>0</v>
      </c>
      <c r="Z139" s="488">
        <v>0</v>
      </c>
      <c r="AA139" s="503">
        <v>5</v>
      </c>
    </row>
    <row r="140" spans="1:27" ht="14.5" thickBot="1">
      <c r="A140" s="1708"/>
      <c r="B140" s="1057" t="s">
        <v>43</v>
      </c>
      <c r="C140" s="491">
        <v>1</v>
      </c>
      <c r="D140" s="492">
        <v>0.5</v>
      </c>
      <c r="E140" s="493">
        <v>0</v>
      </c>
      <c r="F140" s="492">
        <v>0</v>
      </c>
      <c r="G140" s="598">
        <v>0</v>
      </c>
      <c r="H140" s="599">
        <v>0</v>
      </c>
      <c r="I140" s="493">
        <v>0</v>
      </c>
      <c r="J140" s="492">
        <v>0</v>
      </c>
      <c r="K140" s="598">
        <v>0</v>
      </c>
      <c r="L140" s="599">
        <v>0</v>
      </c>
      <c r="M140" s="493">
        <v>1</v>
      </c>
      <c r="N140" s="492">
        <v>0.5</v>
      </c>
      <c r="O140" s="598">
        <v>0</v>
      </c>
      <c r="P140" s="599">
        <v>0</v>
      </c>
      <c r="Q140" s="493">
        <v>0</v>
      </c>
      <c r="R140" s="492">
        <v>0</v>
      </c>
      <c r="S140" s="598">
        <v>0</v>
      </c>
      <c r="T140" s="599">
        <v>0</v>
      </c>
      <c r="U140" s="493">
        <v>0</v>
      </c>
      <c r="V140" s="492">
        <v>0</v>
      </c>
      <c r="W140" s="598">
        <v>0</v>
      </c>
      <c r="X140" s="599">
        <v>0</v>
      </c>
      <c r="Y140" s="493">
        <v>0</v>
      </c>
      <c r="Z140" s="497">
        <v>0</v>
      </c>
      <c r="AA140" s="491">
        <v>2</v>
      </c>
    </row>
    <row r="141" spans="1:27">
      <c r="A141" s="1764" t="s">
        <v>44</v>
      </c>
      <c r="B141" s="1058" t="s">
        <v>40</v>
      </c>
      <c r="C141" s="33">
        <v>2</v>
      </c>
      <c r="D141" s="17">
        <v>0.5</v>
      </c>
      <c r="E141" s="16">
        <v>0</v>
      </c>
      <c r="F141" s="17">
        <v>0</v>
      </c>
      <c r="G141" s="16">
        <v>0</v>
      </c>
      <c r="H141" s="17">
        <v>0</v>
      </c>
      <c r="I141" s="16">
        <v>0</v>
      </c>
      <c r="J141" s="17">
        <v>0</v>
      </c>
      <c r="K141" s="16">
        <v>1</v>
      </c>
      <c r="L141" s="17">
        <v>0.25</v>
      </c>
      <c r="M141" s="16">
        <v>0</v>
      </c>
      <c r="N141" s="17">
        <v>0</v>
      </c>
      <c r="O141" s="16">
        <v>0</v>
      </c>
      <c r="P141" s="17">
        <v>0</v>
      </c>
      <c r="Q141" s="16">
        <v>0</v>
      </c>
      <c r="R141" s="17">
        <v>0</v>
      </c>
      <c r="S141" s="16">
        <v>1</v>
      </c>
      <c r="T141" s="17">
        <v>0.25</v>
      </c>
      <c r="U141" s="16">
        <v>0</v>
      </c>
      <c r="V141" s="17">
        <v>0</v>
      </c>
      <c r="W141" s="16">
        <v>0</v>
      </c>
      <c r="X141" s="17">
        <v>0</v>
      </c>
      <c r="Y141" s="16">
        <v>0</v>
      </c>
      <c r="Z141" s="32">
        <v>0</v>
      </c>
      <c r="AA141" s="33">
        <v>4</v>
      </c>
    </row>
    <row r="142" spans="1:27">
      <c r="A142" s="1709"/>
      <c r="B142" s="1053" t="s">
        <v>41</v>
      </c>
      <c r="C142" s="36">
        <v>116</v>
      </c>
      <c r="D142" s="19">
        <v>0.30199999999999999</v>
      </c>
      <c r="E142" s="18">
        <v>9</v>
      </c>
      <c r="F142" s="19">
        <v>2.3E-2</v>
      </c>
      <c r="G142" s="18">
        <v>1</v>
      </c>
      <c r="H142" s="19">
        <v>3.0000000000000001E-3</v>
      </c>
      <c r="I142" s="18">
        <v>8</v>
      </c>
      <c r="J142" s="19">
        <v>2.1000000000000001E-2</v>
      </c>
      <c r="K142" s="18">
        <v>27</v>
      </c>
      <c r="L142" s="19">
        <v>7.0000000000000007E-2</v>
      </c>
      <c r="M142" s="18">
        <v>58</v>
      </c>
      <c r="N142" s="19">
        <v>0.151</v>
      </c>
      <c r="O142" s="16">
        <v>0</v>
      </c>
      <c r="P142" s="17">
        <v>0</v>
      </c>
      <c r="Q142" s="18">
        <v>8</v>
      </c>
      <c r="R142" s="19">
        <v>2.1000000000000001E-2</v>
      </c>
      <c r="S142" s="18">
        <v>114</v>
      </c>
      <c r="T142" s="19">
        <v>0.29699999999999999</v>
      </c>
      <c r="U142" s="18">
        <v>15</v>
      </c>
      <c r="V142" s="19">
        <v>3.9E-2</v>
      </c>
      <c r="W142" s="18">
        <v>28</v>
      </c>
      <c r="X142" s="20">
        <v>7.2999999999999995E-2</v>
      </c>
      <c r="Y142" s="18">
        <v>0</v>
      </c>
      <c r="Z142" s="35">
        <v>0</v>
      </c>
      <c r="AA142" s="36">
        <v>384</v>
      </c>
    </row>
    <row r="143" spans="1:27">
      <c r="A143" s="1709"/>
      <c r="B143" s="1053" t="s">
        <v>42</v>
      </c>
      <c r="C143" s="33">
        <v>0</v>
      </c>
      <c r="D143" s="17">
        <v>0</v>
      </c>
      <c r="E143" s="18">
        <v>0</v>
      </c>
      <c r="F143" s="19">
        <v>0</v>
      </c>
      <c r="G143" s="16">
        <v>0</v>
      </c>
      <c r="H143" s="17">
        <v>0</v>
      </c>
      <c r="I143" s="18">
        <v>0</v>
      </c>
      <c r="J143" s="19">
        <v>0</v>
      </c>
      <c r="K143" s="16">
        <v>0</v>
      </c>
      <c r="L143" s="17">
        <v>0</v>
      </c>
      <c r="M143" s="18">
        <v>0</v>
      </c>
      <c r="N143" s="19">
        <v>0</v>
      </c>
      <c r="O143" s="16">
        <v>0</v>
      </c>
      <c r="P143" s="17">
        <v>0</v>
      </c>
      <c r="Q143" s="18">
        <v>0</v>
      </c>
      <c r="R143" s="19">
        <v>0</v>
      </c>
      <c r="S143" s="16">
        <v>0</v>
      </c>
      <c r="T143" s="17">
        <v>0</v>
      </c>
      <c r="U143" s="18">
        <v>0</v>
      </c>
      <c r="V143" s="19">
        <v>0</v>
      </c>
      <c r="W143" s="16">
        <v>0</v>
      </c>
      <c r="X143" s="17">
        <v>0</v>
      </c>
      <c r="Y143" s="18">
        <v>0</v>
      </c>
      <c r="Z143" s="35">
        <v>0</v>
      </c>
      <c r="AA143" s="33">
        <v>0</v>
      </c>
    </row>
    <row r="144" spans="1:27" ht="14.5" thickBot="1">
      <c r="A144" s="1710"/>
      <c r="B144" s="1059" t="s">
        <v>43</v>
      </c>
      <c r="C144" s="39">
        <v>5</v>
      </c>
      <c r="D144" s="22">
        <v>0.217</v>
      </c>
      <c r="E144" s="21">
        <v>2</v>
      </c>
      <c r="F144" s="22">
        <v>8.6999999999999994E-2</v>
      </c>
      <c r="G144" s="21">
        <v>0</v>
      </c>
      <c r="H144" s="22">
        <v>0</v>
      </c>
      <c r="I144" s="21">
        <v>0</v>
      </c>
      <c r="J144" s="22">
        <v>0</v>
      </c>
      <c r="K144" s="21">
        <v>3</v>
      </c>
      <c r="L144" s="22">
        <v>0.13</v>
      </c>
      <c r="M144" s="21">
        <v>2</v>
      </c>
      <c r="N144" s="22">
        <v>8.6999999999999994E-2</v>
      </c>
      <c r="O144" s="21">
        <v>0</v>
      </c>
      <c r="P144" s="22">
        <v>0</v>
      </c>
      <c r="Q144" s="21">
        <v>0</v>
      </c>
      <c r="R144" s="22">
        <v>0</v>
      </c>
      <c r="S144" s="21">
        <v>3</v>
      </c>
      <c r="T144" s="22">
        <v>0.13</v>
      </c>
      <c r="U144" s="21">
        <v>1</v>
      </c>
      <c r="V144" s="22">
        <v>4.2999999999999997E-2</v>
      </c>
      <c r="W144" s="21">
        <v>7</v>
      </c>
      <c r="X144" s="23">
        <v>0.30399999999999999</v>
      </c>
      <c r="Y144" s="21">
        <v>0</v>
      </c>
      <c r="Z144" s="38">
        <v>0</v>
      </c>
      <c r="AA144" s="39">
        <v>23</v>
      </c>
    </row>
    <row r="145" spans="1:27">
      <c r="A145" s="1763" t="s">
        <v>45</v>
      </c>
      <c r="B145" s="1060" t="s">
        <v>46</v>
      </c>
      <c r="C145" s="498">
        <v>0</v>
      </c>
      <c r="D145" s="499">
        <v>0</v>
      </c>
      <c r="E145" s="486">
        <v>0</v>
      </c>
      <c r="F145" s="485">
        <v>0</v>
      </c>
      <c r="G145" s="500">
        <v>0</v>
      </c>
      <c r="H145" s="499">
        <v>0</v>
      </c>
      <c r="I145" s="500">
        <v>0</v>
      </c>
      <c r="J145" s="499">
        <v>0</v>
      </c>
      <c r="K145" s="500">
        <v>0</v>
      </c>
      <c r="L145" s="499">
        <v>0</v>
      </c>
      <c r="M145" s="500">
        <v>0</v>
      </c>
      <c r="N145" s="499">
        <v>0</v>
      </c>
      <c r="O145" s="500">
        <v>0</v>
      </c>
      <c r="P145" s="499">
        <v>0</v>
      </c>
      <c r="Q145" s="500">
        <v>0</v>
      </c>
      <c r="R145" s="499">
        <v>0</v>
      </c>
      <c r="S145" s="500">
        <v>0</v>
      </c>
      <c r="T145" s="499">
        <v>0</v>
      </c>
      <c r="U145" s="486">
        <v>0</v>
      </c>
      <c r="V145" s="485">
        <v>0</v>
      </c>
      <c r="W145" s="500">
        <v>0</v>
      </c>
      <c r="X145" s="499">
        <v>0</v>
      </c>
      <c r="Y145" s="500">
        <v>0</v>
      </c>
      <c r="Z145" s="502">
        <v>0</v>
      </c>
      <c r="AA145" s="498">
        <v>0</v>
      </c>
    </row>
    <row r="146" spans="1:27">
      <c r="A146" s="1707"/>
      <c r="B146" s="1056" t="s">
        <v>47</v>
      </c>
      <c r="C146" s="498">
        <v>0</v>
      </c>
      <c r="D146" s="499">
        <v>0</v>
      </c>
      <c r="E146" s="486">
        <v>0</v>
      </c>
      <c r="F146" s="485">
        <v>0</v>
      </c>
      <c r="G146" s="500">
        <v>0</v>
      </c>
      <c r="H146" s="499">
        <v>0</v>
      </c>
      <c r="I146" s="486">
        <v>0</v>
      </c>
      <c r="J146" s="485">
        <v>0</v>
      </c>
      <c r="K146" s="500">
        <v>0</v>
      </c>
      <c r="L146" s="499">
        <v>0</v>
      </c>
      <c r="M146" s="486">
        <v>0</v>
      </c>
      <c r="N146" s="485">
        <v>0</v>
      </c>
      <c r="O146" s="500">
        <v>0</v>
      </c>
      <c r="P146" s="499">
        <v>0</v>
      </c>
      <c r="Q146" s="486">
        <v>0</v>
      </c>
      <c r="R146" s="485">
        <v>0</v>
      </c>
      <c r="S146" s="500">
        <v>0</v>
      </c>
      <c r="T146" s="499">
        <v>0</v>
      </c>
      <c r="U146" s="486">
        <v>0</v>
      </c>
      <c r="V146" s="485">
        <v>0</v>
      </c>
      <c r="W146" s="500">
        <v>0</v>
      </c>
      <c r="X146" s="499">
        <v>0</v>
      </c>
      <c r="Y146" s="486">
        <v>0</v>
      </c>
      <c r="Z146" s="488">
        <v>0</v>
      </c>
      <c r="AA146" s="498">
        <v>0</v>
      </c>
    </row>
    <row r="147" spans="1:27" ht="14.5" thickBot="1">
      <c r="A147" s="1708"/>
      <c r="B147" s="1057" t="s">
        <v>48</v>
      </c>
      <c r="C147" s="498">
        <v>0</v>
      </c>
      <c r="D147" s="499">
        <v>0</v>
      </c>
      <c r="E147" s="486">
        <v>0</v>
      </c>
      <c r="F147" s="485">
        <v>0</v>
      </c>
      <c r="G147" s="493">
        <v>0</v>
      </c>
      <c r="H147" s="492">
        <v>0</v>
      </c>
      <c r="I147" s="493">
        <v>0</v>
      </c>
      <c r="J147" s="492">
        <v>0</v>
      </c>
      <c r="K147" s="500">
        <v>0</v>
      </c>
      <c r="L147" s="499">
        <v>0</v>
      </c>
      <c r="M147" s="486">
        <v>0</v>
      </c>
      <c r="N147" s="485">
        <v>0</v>
      </c>
      <c r="O147" s="493">
        <v>0</v>
      </c>
      <c r="P147" s="492">
        <v>0</v>
      </c>
      <c r="Q147" s="493">
        <v>0</v>
      </c>
      <c r="R147" s="492">
        <v>0</v>
      </c>
      <c r="S147" s="493">
        <v>0</v>
      </c>
      <c r="T147" s="492">
        <v>0</v>
      </c>
      <c r="U147" s="493">
        <v>0</v>
      </c>
      <c r="V147" s="492">
        <v>0</v>
      </c>
      <c r="W147" s="493">
        <v>0</v>
      </c>
      <c r="X147" s="492">
        <v>0</v>
      </c>
      <c r="Y147" s="493">
        <v>0</v>
      </c>
      <c r="Z147" s="497">
        <v>0</v>
      </c>
      <c r="AA147" s="491">
        <v>0</v>
      </c>
    </row>
    <row r="148" spans="1:27">
      <c r="A148" s="1764" t="s">
        <v>49</v>
      </c>
      <c r="B148" s="1058" t="s">
        <v>50</v>
      </c>
      <c r="C148" s="54">
        <v>10</v>
      </c>
      <c r="D148" s="26">
        <v>0.34499999999999997</v>
      </c>
      <c r="E148" s="25">
        <v>1</v>
      </c>
      <c r="F148" s="26">
        <v>3.4000000000000002E-2</v>
      </c>
      <c r="G148" s="16">
        <v>0</v>
      </c>
      <c r="H148" s="17">
        <v>0</v>
      </c>
      <c r="I148" s="16">
        <v>0</v>
      </c>
      <c r="J148" s="17">
        <v>0</v>
      </c>
      <c r="K148" s="25">
        <v>2</v>
      </c>
      <c r="L148" s="26">
        <v>6.9000000000000006E-2</v>
      </c>
      <c r="M148" s="25">
        <v>2</v>
      </c>
      <c r="N148" s="26">
        <v>6.9000000000000006E-2</v>
      </c>
      <c r="O148" s="16">
        <v>0</v>
      </c>
      <c r="P148" s="17">
        <v>0</v>
      </c>
      <c r="Q148" s="16">
        <v>1</v>
      </c>
      <c r="R148" s="17">
        <v>3.4000000000000002E-2</v>
      </c>
      <c r="S148" s="16">
        <v>4</v>
      </c>
      <c r="T148" s="17">
        <v>0.13800000000000001</v>
      </c>
      <c r="U148" s="16">
        <v>0</v>
      </c>
      <c r="V148" s="17">
        <v>0</v>
      </c>
      <c r="W148" s="16">
        <v>0</v>
      </c>
      <c r="X148" s="17">
        <v>0</v>
      </c>
      <c r="Y148" s="16">
        <v>9</v>
      </c>
      <c r="Z148" s="48">
        <v>0.31</v>
      </c>
      <c r="AA148" s="33">
        <v>29</v>
      </c>
    </row>
    <row r="149" spans="1:27">
      <c r="A149" s="1709"/>
      <c r="B149" s="1053" t="s">
        <v>51</v>
      </c>
      <c r="C149" s="36">
        <v>13</v>
      </c>
      <c r="D149" s="19">
        <v>0.17100000000000001</v>
      </c>
      <c r="E149" s="18">
        <v>3</v>
      </c>
      <c r="F149" s="19">
        <v>3.9E-2</v>
      </c>
      <c r="G149" s="16">
        <v>0</v>
      </c>
      <c r="H149" s="17">
        <v>0</v>
      </c>
      <c r="I149" s="18">
        <v>0</v>
      </c>
      <c r="J149" s="19">
        <v>0</v>
      </c>
      <c r="K149" s="18">
        <v>1</v>
      </c>
      <c r="L149" s="19">
        <v>1.2999999999999999E-2</v>
      </c>
      <c r="M149" s="18">
        <v>17</v>
      </c>
      <c r="N149" s="19">
        <v>1.224</v>
      </c>
      <c r="O149" s="16">
        <v>0</v>
      </c>
      <c r="P149" s="17">
        <v>0</v>
      </c>
      <c r="Q149" s="18">
        <v>1</v>
      </c>
      <c r="R149" s="19">
        <v>1.2999999999999999E-2</v>
      </c>
      <c r="S149" s="18">
        <v>18</v>
      </c>
      <c r="T149" s="19">
        <v>0.23699999999999999</v>
      </c>
      <c r="U149" s="18">
        <v>0</v>
      </c>
      <c r="V149" s="19">
        <v>0</v>
      </c>
      <c r="W149" s="18">
        <v>10</v>
      </c>
      <c r="X149" s="20">
        <v>0.13200000000000001</v>
      </c>
      <c r="Y149" s="18">
        <v>13</v>
      </c>
      <c r="Z149" s="49">
        <v>0.17100000000000001</v>
      </c>
      <c r="AA149" s="36">
        <v>76</v>
      </c>
    </row>
    <row r="150" spans="1:27" ht="14.5" thickBot="1">
      <c r="A150" s="1710"/>
      <c r="B150" s="1059" t="s">
        <v>52</v>
      </c>
      <c r="C150" s="39">
        <v>14</v>
      </c>
      <c r="D150" s="22">
        <v>0.16500000000000001</v>
      </c>
      <c r="E150" s="21">
        <v>0</v>
      </c>
      <c r="F150" s="22">
        <v>0</v>
      </c>
      <c r="G150" s="21">
        <v>1</v>
      </c>
      <c r="H150" s="22">
        <v>1.2E-2</v>
      </c>
      <c r="I150" s="21">
        <v>1</v>
      </c>
      <c r="J150" s="22">
        <v>1.2E-2</v>
      </c>
      <c r="K150" s="21">
        <v>1</v>
      </c>
      <c r="L150" s="22">
        <v>1.2E-2</v>
      </c>
      <c r="M150" s="21">
        <v>9</v>
      </c>
      <c r="N150" s="22">
        <v>0.106</v>
      </c>
      <c r="O150" s="21">
        <v>0</v>
      </c>
      <c r="P150" s="22">
        <v>0</v>
      </c>
      <c r="Q150" s="21">
        <v>0</v>
      </c>
      <c r="R150" s="22">
        <v>0</v>
      </c>
      <c r="S150" s="21">
        <v>21</v>
      </c>
      <c r="T150" s="22">
        <v>0.247</v>
      </c>
      <c r="U150" s="21">
        <v>0</v>
      </c>
      <c r="V150" s="22">
        <v>0</v>
      </c>
      <c r="W150" s="21">
        <v>5</v>
      </c>
      <c r="X150" s="23">
        <v>5.8999999999999997E-2</v>
      </c>
      <c r="Y150" s="21">
        <v>33</v>
      </c>
      <c r="Z150" s="50">
        <v>0.38800000000000001</v>
      </c>
      <c r="AA150" s="39">
        <v>85</v>
      </c>
    </row>
    <row r="151" spans="1:27">
      <c r="A151" s="1763" t="s">
        <v>48</v>
      </c>
      <c r="B151" s="1060" t="s">
        <v>28</v>
      </c>
      <c r="C151" s="498">
        <v>0</v>
      </c>
      <c r="D151" s="499">
        <v>0</v>
      </c>
      <c r="E151" s="500">
        <v>0</v>
      </c>
      <c r="F151" s="499">
        <v>0</v>
      </c>
      <c r="G151" s="500">
        <v>0</v>
      </c>
      <c r="H151" s="499">
        <v>0</v>
      </c>
      <c r="I151" s="486">
        <v>0</v>
      </c>
      <c r="J151" s="485">
        <v>0</v>
      </c>
      <c r="K151" s="500">
        <v>0</v>
      </c>
      <c r="L151" s="499">
        <v>0</v>
      </c>
      <c r="M151" s="486">
        <v>0</v>
      </c>
      <c r="N151" s="485">
        <v>0</v>
      </c>
      <c r="O151" s="500">
        <v>0</v>
      </c>
      <c r="P151" s="499">
        <v>0</v>
      </c>
      <c r="Q151" s="500">
        <v>0</v>
      </c>
      <c r="R151" s="499">
        <v>0</v>
      </c>
      <c r="S151" s="500">
        <v>0</v>
      </c>
      <c r="T151" s="499">
        <v>0</v>
      </c>
      <c r="U151" s="500">
        <v>0</v>
      </c>
      <c r="V151" s="499">
        <v>0</v>
      </c>
      <c r="W151" s="500">
        <v>0</v>
      </c>
      <c r="X151" s="600">
        <v>0</v>
      </c>
      <c r="Y151" s="486">
        <v>0</v>
      </c>
      <c r="Z151" s="488">
        <v>0</v>
      </c>
      <c r="AA151" s="498">
        <v>0</v>
      </c>
    </row>
    <row r="152" spans="1:27">
      <c r="A152" s="1707"/>
      <c r="B152" s="1056" t="s">
        <v>53</v>
      </c>
      <c r="C152" s="498">
        <v>0</v>
      </c>
      <c r="D152" s="499">
        <v>0</v>
      </c>
      <c r="E152" s="486">
        <v>0</v>
      </c>
      <c r="F152" s="485">
        <v>0</v>
      </c>
      <c r="G152" s="500">
        <v>0</v>
      </c>
      <c r="H152" s="499">
        <v>0</v>
      </c>
      <c r="I152" s="486">
        <v>0</v>
      </c>
      <c r="J152" s="485">
        <v>0</v>
      </c>
      <c r="K152" s="500">
        <v>0</v>
      </c>
      <c r="L152" s="499">
        <v>0</v>
      </c>
      <c r="M152" s="486">
        <v>0</v>
      </c>
      <c r="N152" s="485">
        <v>0</v>
      </c>
      <c r="O152" s="500">
        <v>0</v>
      </c>
      <c r="P152" s="499">
        <v>0</v>
      </c>
      <c r="Q152" s="486">
        <v>0</v>
      </c>
      <c r="R152" s="485">
        <v>0</v>
      </c>
      <c r="S152" s="500">
        <v>0</v>
      </c>
      <c r="T152" s="499">
        <v>0</v>
      </c>
      <c r="U152" s="486">
        <v>0</v>
      </c>
      <c r="V152" s="485">
        <v>0</v>
      </c>
      <c r="W152" s="500">
        <v>0</v>
      </c>
      <c r="X152" s="600">
        <v>0</v>
      </c>
      <c r="Y152" s="486">
        <v>0</v>
      </c>
      <c r="Z152" s="488">
        <v>0</v>
      </c>
      <c r="AA152" s="498">
        <v>0</v>
      </c>
    </row>
    <row r="153" spans="1:27">
      <c r="A153" s="1707"/>
      <c r="B153" s="1056" t="s">
        <v>54</v>
      </c>
      <c r="C153" s="498">
        <v>0</v>
      </c>
      <c r="D153" s="499">
        <v>0</v>
      </c>
      <c r="E153" s="486">
        <v>0</v>
      </c>
      <c r="F153" s="485">
        <v>0</v>
      </c>
      <c r="G153" s="500">
        <v>0</v>
      </c>
      <c r="H153" s="499">
        <v>0</v>
      </c>
      <c r="I153" s="486">
        <v>0</v>
      </c>
      <c r="J153" s="485">
        <v>0</v>
      </c>
      <c r="K153" s="500">
        <v>0</v>
      </c>
      <c r="L153" s="499">
        <v>0</v>
      </c>
      <c r="M153" s="486">
        <v>0</v>
      </c>
      <c r="N153" s="485">
        <v>0</v>
      </c>
      <c r="O153" s="500">
        <v>0</v>
      </c>
      <c r="P153" s="499">
        <v>0</v>
      </c>
      <c r="Q153" s="486">
        <v>0</v>
      </c>
      <c r="R153" s="485">
        <v>0</v>
      </c>
      <c r="S153" s="500">
        <v>0</v>
      </c>
      <c r="T153" s="499">
        <v>0</v>
      </c>
      <c r="U153" s="486">
        <v>0</v>
      </c>
      <c r="V153" s="485">
        <v>0</v>
      </c>
      <c r="W153" s="500">
        <v>0</v>
      </c>
      <c r="X153" s="600">
        <v>0</v>
      </c>
      <c r="Y153" s="486">
        <v>0</v>
      </c>
      <c r="Z153" s="488">
        <v>0</v>
      </c>
      <c r="AA153" s="498">
        <v>0</v>
      </c>
    </row>
    <row r="154" spans="1:27">
      <c r="A154" s="1707"/>
      <c r="B154" s="1056" t="s">
        <v>55</v>
      </c>
      <c r="C154" s="498">
        <v>0</v>
      </c>
      <c r="D154" s="499">
        <v>0</v>
      </c>
      <c r="E154" s="486">
        <v>0</v>
      </c>
      <c r="F154" s="485">
        <v>0</v>
      </c>
      <c r="G154" s="500">
        <v>0</v>
      </c>
      <c r="H154" s="499">
        <v>0</v>
      </c>
      <c r="I154" s="486">
        <v>0</v>
      </c>
      <c r="J154" s="485">
        <v>0</v>
      </c>
      <c r="K154" s="500">
        <v>0</v>
      </c>
      <c r="L154" s="499">
        <v>0</v>
      </c>
      <c r="M154" s="486">
        <v>0</v>
      </c>
      <c r="N154" s="485">
        <v>0</v>
      </c>
      <c r="O154" s="500">
        <v>0</v>
      </c>
      <c r="P154" s="499">
        <v>0</v>
      </c>
      <c r="Q154" s="486">
        <v>0</v>
      </c>
      <c r="R154" s="485">
        <v>0</v>
      </c>
      <c r="S154" s="500">
        <v>0</v>
      </c>
      <c r="T154" s="499">
        <v>0</v>
      </c>
      <c r="U154" s="486">
        <v>0</v>
      </c>
      <c r="V154" s="485">
        <v>0</v>
      </c>
      <c r="W154" s="500">
        <v>0</v>
      </c>
      <c r="X154" s="600">
        <v>0</v>
      </c>
      <c r="Y154" s="486">
        <v>0</v>
      </c>
      <c r="Z154" s="488">
        <v>0</v>
      </c>
      <c r="AA154" s="498">
        <v>0</v>
      </c>
    </row>
    <row r="155" spans="1:27">
      <c r="A155" s="1707"/>
      <c r="B155" s="1056" t="s">
        <v>56</v>
      </c>
      <c r="C155" s="503">
        <v>3</v>
      </c>
      <c r="D155" s="485">
        <v>0.23100000000000001</v>
      </c>
      <c r="E155" s="486">
        <v>1</v>
      </c>
      <c r="F155" s="485">
        <v>7.6999999999999999E-2</v>
      </c>
      <c r="G155" s="500">
        <v>0</v>
      </c>
      <c r="H155" s="499">
        <v>0</v>
      </c>
      <c r="I155" s="486">
        <v>0</v>
      </c>
      <c r="J155" s="485">
        <v>0</v>
      </c>
      <c r="K155" s="500">
        <v>0</v>
      </c>
      <c r="L155" s="499">
        <v>0</v>
      </c>
      <c r="M155" s="486">
        <v>3</v>
      </c>
      <c r="N155" s="485">
        <v>0.23100000000000001</v>
      </c>
      <c r="O155" s="500">
        <v>0</v>
      </c>
      <c r="P155" s="499">
        <v>0</v>
      </c>
      <c r="Q155" s="486">
        <v>0</v>
      </c>
      <c r="R155" s="485">
        <v>0</v>
      </c>
      <c r="S155" s="486">
        <v>3</v>
      </c>
      <c r="T155" s="485">
        <v>0.23100000000000001</v>
      </c>
      <c r="U155" s="486">
        <v>0</v>
      </c>
      <c r="V155" s="485">
        <v>0</v>
      </c>
      <c r="W155" s="486">
        <v>3</v>
      </c>
      <c r="X155" s="595">
        <v>0.23100000000000001</v>
      </c>
      <c r="Y155" s="486">
        <v>0</v>
      </c>
      <c r="Z155" s="488">
        <v>0</v>
      </c>
      <c r="AA155" s="503">
        <v>13</v>
      </c>
    </row>
    <row r="156" spans="1:27" ht="14.5" thickBot="1">
      <c r="A156" s="1708"/>
      <c r="B156" s="1057" t="s">
        <v>57</v>
      </c>
      <c r="C156" s="491">
        <v>185</v>
      </c>
      <c r="D156" s="492">
        <v>0.20599999999999999</v>
      </c>
      <c r="E156" s="493">
        <v>25</v>
      </c>
      <c r="F156" s="492">
        <v>2.8000000000000001E-2</v>
      </c>
      <c r="G156" s="493">
        <v>1</v>
      </c>
      <c r="H156" s="492">
        <v>1E-3</v>
      </c>
      <c r="I156" s="493">
        <v>5</v>
      </c>
      <c r="J156" s="492">
        <v>6.0000000000000001E-3</v>
      </c>
      <c r="K156" s="493">
        <v>16</v>
      </c>
      <c r="L156" s="492">
        <v>1.7999999999999999E-2</v>
      </c>
      <c r="M156" s="493">
        <v>102</v>
      </c>
      <c r="N156" s="492">
        <v>0.113</v>
      </c>
      <c r="O156" s="493">
        <v>0</v>
      </c>
      <c r="P156" s="492">
        <v>0</v>
      </c>
      <c r="Q156" s="493">
        <v>11</v>
      </c>
      <c r="R156" s="492">
        <v>1.2E-2</v>
      </c>
      <c r="S156" s="493">
        <v>251</v>
      </c>
      <c r="T156" s="492">
        <v>0.27900000000000003</v>
      </c>
      <c r="U156" s="493">
        <v>5</v>
      </c>
      <c r="V156" s="492">
        <v>6.0000000000000001E-3</v>
      </c>
      <c r="W156" s="493">
        <v>42</v>
      </c>
      <c r="X156" s="597">
        <v>4.7E-2</v>
      </c>
      <c r="Y156" s="493">
        <v>256</v>
      </c>
      <c r="Z156" s="601">
        <v>0.28499999999999998</v>
      </c>
      <c r="AA156" s="491">
        <v>899</v>
      </c>
    </row>
    <row r="157" spans="1:27">
      <c r="A157" s="1709" t="s">
        <v>60</v>
      </c>
      <c r="B157" s="1052" t="s">
        <v>61</v>
      </c>
      <c r="C157" s="33">
        <v>41</v>
      </c>
      <c r="D157" s="17">
        <v>0.188</v>
      </c>
      <c r="E157" s="16">
        <v>6</v>
      </c>
      <c r="F157" s="17">
        <v>2.8000000000000001E-2</v>
      </c>
      <c r="G157" s="16">
        <v>0</v>
      </c>
      <c r="H157" s="17">
        <v>0</v>
      </c>
      <c r="I157" s="16">
        <v>4</v>
      </c>
      <c r="J157" s="17">
        <v>1.7999999999999999E-2</v>
      </c>
      <c r="K157" s="16">
        <v>7</v>
      </c>
      <c r="L157" s="17">
        <v>3.2000000000000001E-2</v>
      </c>
      <c r="M157" s="16">
        <v>46</v>
      </c>
      <c r="N157" s="17">
        <v>0.21099999999999999</v>
      </c>
      <c r="O157" s="16">
        <v>0</v>
      </c>
      <c r="P157" s="17">
        <v>0</v>
      </c>
      <c r="Q157" s="16">
        <v>9</v>
      </c>
      <c r="R157" s="17">
        <v>4.1000000000000002E-2</v>
      </c>
      <c r="S157" s="16">
        <v>74</v>
      </c>
      <c r="T157" s="17">
        <v>0.33900000000000002</v>
      </c>
      <c r="U157" s="16">
        <v>2</v>
      </c>
      <c r="V157" s="17">
        <v>8.9999999999999993E-3</v>
      </c>
      <c r="W157" s="16">
        <v>3</v>
      </c>
      <c r="X157" s="24">
        <v>1.4E-2</v>
      </c>
      <c r="Y157" s="16">
        <v>26</v>
      </c>
      <c r="Z157" s="48">
        <v>0.11899999999999999</v>
      </c>
      <c r="AA157" s="33">
        <v>218</v>
      </c>
    </row>
    <row r="158" spans="1:27" ht="14.5" thickBot="1">
      <c r="A158" s="1765"/>
      <c r="B158" s="1053" t="s">
        <v>62</v>
      </c>
      <c r="C158" s="39">
        <v>693</v>
      </c>
      <c r="D158" s="22">
        <v>0.312</v>
      </c>
      <c r="E158" s="21">
        <v>104</v>
      </c>
      <c r="F158" s="22">
        <v>4.7E-2</v>
      </c>
      <c r="G158" s="21">
        <v>1</v>
      </c>
      <c r="H158" s="22">
        <v>0</v>
      </c>
      <c r="I158" s="21">
        <v>24</v>
      </c>
      <c r="J158" s="22">
        <v>1.0999999999999999E-2</v>
      </c>
      <c r="K158" s="21">
        <v>11</v>
      </c>
      <c r="L158" s="22">
        <v>5.0000000000000001E-3</v>
      </c>
      <c r="M158" s="21">
        <v>101</v>
      </c>
      <c r="N158" s="22">
        <v>4.4999999999999998E-2</v>
      </c>
      <c r="O158" s="21">
        <v>18</v>
      </c>
      <c r="P158" s="22">
        <v>8.0000000000000002E-3</v>
      </c>
      <c r="Q158" s="21">
        <v>7</v>
      </c>
      <c r="R158" s="22">
        <v>3.0000000000000001E-3</v>
      </c>
      <c r="S158" s="21">
        <v>542</v>
      </c>
      <c r="T158" s="22">
        <v>0.24399999999999999</v>
      </c>
      <c r="U158" s="21">
        <v>5</v>
      </c>
      <c r="V158" s="22">
        <v>2E-3</v>
      </c>
      <c r="W158" s="21">
        <v>35</v>
      </c>
      <c r="X158" s="23">
        <v>1.6E-2</v>
      </c>
      <c r="Y158" s="21">
        <v>683</v>
      </c>
      <c r="Z158" s="50">
        <v>0.307</v>
      </c>
      <c r="AA158" s="40">
        <v>2224</v>
      </c>
    </row>
    <row r="159" spans="1:27">
      <c r="A159" s="800" t="s">
        <v>17</v>
      </c>
      <c r="B159" s="13"/>
      <c r="C159" s="602">
        <v>1242</v>
      </c>
      <c r="D159" s="603">
        <v>0.27200000000000002</v>
      </c>
      <c r="E159" s="604">
        <v>188</v>
      </c>
      <c r="F159" s="603">
        <v>4.1000000000000002E-2</v>
      </c>
      <c r="G159" s="604">
        <v>4</v>
      </c>
      <c r="H159" s="603">
        <v>1E-3</v>
      </c>
      <c r="I159" s="604">
        <v>56</v>
      </c>
      <c r="J159" s="603">
        <v>1.2E-2</v>
      </c>
      <c r="K159" s="604">
        <v>90</v>
      </c>
      <c r="L159" s="603">
        <v>0.02</v>
      </c>
      <c r="M159" s="604">
        <v>425</v>
      </c>
      <c r="N159" s="603">
        <v>9.2999999999999999E-2</v>
      </c>
      <c r="O159" s="604">
        <v>23</v>
      </c>
      <c r="P159" s="603">
        <v>5.0000000000000001E-3</v>
      </c>
      <c r="Q159" s="604">
        <v>42</v>
      </c>
      <c r="R159" s="603">
        <v>8.9999999999999993E-3</v>
      </c>
      <c r="S159" s="602">
        <v>1189</v>
      </c>
      <c r="T159" s="603">
        <v>0.26</v>
      </c>
      <c r="U159" s="604">
        <v>63</v>
      </c>
      <c r="V159" s="603">
        <v>1.4E-2</v>
      </c>
      <c r="W159" s="604">
        <v>230</v>
      </c>
      <c r="X159" s="603">
        <v>0.05</v>
      </c>
      <c r="Y159" s="602">
        <v>1020</v>
      </c>
      <c r="Z159" s="605">
        <v>0.223</v>
      </c>
      <c r="AA159" s="606">
        <v>4572</v>
      </c>
    </row>
    <row r="160" spans="1:27">
      <c r="A160" s="1757" t="s">
        <v>212</v>
      </c>
      <c r="B160" s="1757"/>
      <c r="C160" s="1757"/>
      <c r="D160" s="1757"/>
      <c r="E160" s="1757"/>
      <c r="F160" s="1757"/>
      <c r="G160" s="1757"/>
      <c r="H160" s="1757"/>
      <c r="I160" s="1757"/>
      <c r="J160" s="1757"/>
      <c r="K160" s="1757"/>
      <c r="L160" s="1757"/>
      <c r="M160" s="1757"/>
      <c r="N160" s="1757"/>
      <c r="O160" s="1757"/>
      <c r="P160" s="1757"/>
      <c r="Q160" s="1757"/>
      <c r="R160" s="1757"/>
      <c r="S160" s="1757"/>
      <c r="T160" s="1757"/>
      <c r="U160" s="1757"/>
      <c r="V160" s="1757"/>
      <c r="W160" s="1757"/>
      <c r="X160" s="1757"/>
      <c r="Y160" s="1757"/>
      <c r="Z160" s="1757"/>
      <c r="AA160" s="1757"/>
    </row>
    <row r="162" spans="1:28">
      <c r="A162" s="1735" t="s">
        <v>255</v>
      </c>
      <c r="B162" s="1735"/>
      <c r="C162" s="1735"/>
      <c r="D162" s="1735"/>
      <c r="E162" s="1735"/>
      <c r="F162" s="1735"/>
      <c r="G162" s="1735"/>
      <c r="H162" s="1735"/>
      <c r="I162" s="1735"/>
      <c r="J162" s="1735"/>
      <c r="K162" s="1735"/>
      <c r="L162" s="1735"/>
      <c r="M162" s="1735"/>
      <c r="N162" s="1735"/>
      <c r="O162" s="1735"/>
      <c r="P162" s="1735"/>
      <c r="Q162" s="1735"/>
      <c r="R162" s="1735"/>
      <c r="S162" s="1735"/>
      <c r="T162" s="1735"/>
      <c r="U162" s="1735"/>
      <c r="V162" s="1735"/>
      <c r="W162" s="1735"/>
      <c r="X162" s="1735"/>
      <c r="Y162" s="1735"/>
      <c r="Z162" s="1735"/>
      <c r="AA162" s="1735"/>
    </row>
    <row r="165" spans="1:28" ht="29" customHeight="1">
      <c r="A165" s="1692" t="s">
        <v>27</v>
      </c>
      <c r="B165" s="1758" t="s">
        <v>5</v>
      </c>
      <c r="C165" s="1698" t="s">
        <v>1233</v>
      </c>
      <c r="D165" s="1699"/>
      <c r="E165" s="1699"/>
      <c r="F165" s="1699"/>
      <c r="G165" s="1699"/>
      <c r="H165" s="1699"/>
      <c r="I165" s="1699"/>
      <c r="J165" s="1699"/>
      <c r="K165" s="1699"/>
      <c r="L165" s="1699"/>
      <c r="M165" s="1699"/>
      <c r="N165" s="1699"/>
      <c r="O165" s="1699"/>
      <c r="P165" s="1699"/>
      <c r="Q165" s="1699"/>
      <c r="R165" s="1699"/>
      <c r="S165" s="1699"/>
      <c r="T165" s="1699"/>
      <c r="U165" s="1699"/>
      <c r="V165" s="1699"/>
      <c r="W165" s="1699"/>
      <c r="X165" s="1699"/>
      <c r="Y165" s="1701"/>
      <c r="AB165" s="209"/>
    </row>
    <row r="166" spans="1:28" ht="27.5">
      <c r="A166" s="1693"/>
      <c r="B166" s="1759"/>
      <c r="C166" s="1702" t="s">
        <v>6</v>
      </c>
      <c r="D166" s="1703"/>
      <c r="E166" s="1704" t="s">
        <v>7</v>
      </c>
      <c r="F166" s="1703"/>
      <c r="G166" s="1704" t="s">
        <v>8</v>
      </c>
      <c r="H166" s="1703"/>
      <c r="I166" s="1704" t="s">
        <v>9</v>
      </c>
      <c r="J166" s="1703"/>
      <c r="K166" s="1704" t="s">
        <v>10</v>
      </c>
      <c r="L166" s="1703"/>
      <c r="M166" s="1704" t="s">
        <v>11</v>
      </c>
      <c r="N166" s="1703"/>
      <c r="O166" s="1704" t="s">
        <v>12</v>
      </c>
      <c r="P166" s="1703"/>
      <c r="Q166" s="1704" t="s">
        <v>13</v>
      </c>
      <c r="R166" s="1703"/>
      <c r="S166" s="1704" t="s">
        <v>14</v>
      </c>
      <c r="T166" s="1703"/>
      <c r="U166" s="1704" t="s">
        <v>15</v>
      </c>
      <c r="V166" s="1703"/>
      <c r="W166" s="1704" t="s">
        <v>16</v>
      </c>
      <c r="X166" s="1703"/>
      <c r="Y166" s="1066" t="s">
        <v>17</v>
      </c>
      <c r="AB166" s="211"/>
    </row>
    <row r="167" spans="1:28" ht="17.5">
      <c r="A167" s="1694"/>
      <c r="B167" s="1760"/>
      <c r="C167" s="53" t="s">
        <v>114</v>
      </c>
      <c r="D167" s="15" t="s">
        <v>1218</v>
      </c>
      <c r="E167" s="15" t="s">
        <v>114</v>
      </c>
      <c r="F167" s="15" t="s">
        <v>1218</v>
      </c>
      <c r="G167" s="1067" t="s">
        <v>114</v>
      </c>
      <c r="H167" s="15" t="s">
        <v>1218</v>
      </c>
      <c r="I167" s="15" t="s">
        <v>114</v>
      </c>
      <c r="J167" s="15" t="s">
        <v>1218</v>
      </c>
      <c r="K167" s="15" t="s">
        <v>114</v>
      </c>
      <c r="L167" s="15" t="s">
        <v>1218</v>
      </c>
      <c r="M167" s="15" t="s">
        <v>114</v>
      </c>
      <c r="N167" s="15" t="s">
        <v>1218</v>
      </c>
      <c r="O167" s="15" t="s">
        <v>114</v>
      </c>
      <c r="P167" s="15" t="s">
        <v>1218</v>
      </c>
      <c r="Q167" s="15" t="s">
        <v>114</v>
      </c>
      <c r="R167" s="15" t="s">
        <v>1218</v>
      </c>
      <c r="S167" s="15" t="s">
        <v>114</v>
      </c>
      <c r="T167" s="15" t="s">
        <v>1218</v>
      </c>
      <c r="U167" s="15" t="s">
        <v>114</v>
      </c>
      <c r="V167" s="15" t="s">
        <v>1218</v>
      </c>
      <c r="W167" s="15" t="s">
        <v>114</v>
      </c>
      <c r="X167" s="15" t="s">
        <v>1218</v>
      </c>
      <c r="Y167" s="133" t="s">
        <v>114</v>
      </c>
      <c r="AB167" s="209"/>
    </row>
    <row r="168" spans="1:28">
      <c r="A168" s="1685" t="s">
        <v>29</v>
      </c>
      <c r="B168" s="607" t="s">
        <v>30</v>
      </c>
      <c r="C168" s="511">
        <v>0</v>
      </c>
      <c r="D168" s="512">
        <v>0</v>
      </c>
      <c r="E168" s="511">
        <v>0</v>
      </c>
      <c r="F168" s="608">
        <v>0</v>
      </c>
      <c r="G168" s="486">
        <v>0</v>
      </c>
      <c r="H168" s="609">
        <v>0</v>
      </c>
      <c r="I168" s="511">
        <v>0</v>
      </c>
      <c r="J168" s="512">
        <v>0</v>
      </c>
      <c r="K168" s="511">
        <v>0</v>
      </c>
      <c r="L168" s="512">
        <v>0</v>
      </c>
      <c r="M168" s="511">
        <v>0</v>
      </c>
      <c r="N168" s="512">
        <v>0</v>
      </c>
      <c r="O168" s="511">
        <v>0</v>
      </c>
      <c r="P168" s="512">
        <v>0</v>
      </c>
      <c r="Q168" s="511">
        <v>0</v>
      </c>
      <c r="R168" s="512">
        <v>0</v>
      </c>
      <c r="S168" s="511">
        <v>0</v>
      </c>
      <c r="T168" s="512">
        <v>0</v>
      </c>
      <c r="U168" s="511">
        <v>0</v>
      </c>
      <c r="V168" s="512">
        <v>0</v>
      </c>
      <c r="W168" s="511">
        <v>0</v>
      </c>
      <c r="X168" s="512">
        <v>0</v>
      </c>
      <c r="Y168" s="511">
        <v>0</v>
      </c>
    </row>
    <row r="169" spans="1:28">
      <c r="A169" s="1686"/>
      <c r="B169" s="610" t="s">
        <v>31</v>
      </c>
      <c r="C169" s="486">
        <v>95</v>
      </c>
      <c r="D169" s="485">
        <v>0.20200000000000001</v>
      </c>
      <c r="E169" s="486">
        <v>24</v>
      </c>
      <c r="F169" s="485">
        <v>5.0999999999999997E-2</v>
      </c>
      <c r="G169" s="500">
        <v>1</v>
      </c>
      <c r="H169" s="485">
        <v>2E-3</v>
      </c>
      <c r="I169" s="486">
        <v>5</v>
      </c>
      <c r="J169" s="485">
        <v>1.0999999999999999E-2</v>
      </c>
      <c r="K169" s="486">
        <v>18</v>
      </c>
      <c r="L169" s="485">
        <v>3.7999999999999999E-2</v>
      </c>
      <c r="M169" s="486">
        <v>66</v>
      </c>
      <c r="N169" s="485">
        <v>0.14000000000000001</v>
      </c>
      <c r="O169" s="514">
        <v>3</v>
      </c>
      <c r="P169" s="488">
        <v>6.0000000000000001E-3</v>
      </c>
      <c r="Q169" s="486">
        <v>4</v>
      </c>
      <c r="R169" s="485">
        <v>8.9999999999999993E-3</v>
      </c>
      <c r="S169" s="486">
        <v>158</v>
      </c>
      <c r="T169" s="485">
        <v>0.33600000000000002</v>
      </c>
      <c r="U169" s="486">
        <v>21</v>
      </c>
      <c r="V169" s="485">
        <v>4.4999999999999998E-2</v>
      </c>
      <c r="W169" s="486">
        <v>75</v>
      </c>
      <c r="X169" s="485">
        <v>0.16</v>
      </c>
      <c r="Y169" s="486">
        <v>470</v>
      </c>
    </row>
    <row r="170" spans="1:28" ht="14.5" thickBot="1">
      <c r="A170" s="1687"/>
      <c r="B170" s="611" t="s">
        <v>32</v>
      </c>
      <c r="C170" s="493">
        <v>9</v>
      </c>
      <c r="D170" s="492">
        <v>0.214</v>
      </c>
      <c r="E170" s="493">
        <v>3</v>
      </c>
      <c r="F170" s="492">
        <v>7.0999999999999994E-2</v>
      </c>
      <c r="G170" s="493">
        <v>0</v>
      </c>
      <c r="H170" s="492">
        <v>0</v>
      </c>
      <c r="I170" s="493">
        <v>0</v>
      </c>
      <c r="J170" s="492">
        <v>0</v>
      </c>
      <c r="K170" s="493">
        <v>3</v>
      </c>
      <c r="L170" s="492">
        <v>7.0999999999999994E-2</v>
      </c>
      <c r="M170" s="493">
        <v>8</v>
      </c>
      <c r="N170" s="492">
        <v>0.19</v>
      </c>
      <c r="O170" s="493">
        <v>0</v>
      </c>
      <c r="P170" s="492">
        <v>0</v>
      </c>
      <c r="Q170" s="493">
        <v>3</v>
      </c>
      <c r="R170" s="492">
        <v>7.0999999999999994E-2</v>
      </c>
      <c r="S170" s="493">
        <v>10</v>
      </c>
      <c r="T170" s="492">
        <v>0.23799999999999999</v>
      </c>
      <c r="U170" s="493">
        <v>2</v>
      </c>
      <c r="V170" s="492">
        <v>4.8000000000000001E-2</v>
      </c>
      <c r="W170" s="493">
        <v>4</v>
      </c>
      <c r="X170" s="492">
        <v>9.5000000000000001E-2</v>
      </c>
      <c r="Y170" s="493">
        <v>42</v>
      </c>
    </row>
    <row r="171" spans="1:28">
      <c r="A171" s="1756" t="s">
        <v>33</v>
      </c>
      <c r="B171" s="612" t="s">
        <v>34</v>
      </c>
      <c r="C171" s="506">
        <v>0</v>
      </c>
      <c r="D171" s="505">
        <v>0</v>
      </c>
      <c r="E171" s="506">
        <v>0</v>
      </c>
      <c r="F171" s="505">
        <v>0</v>
      </c>
      <c r="G171" s="506">
        <v>0</v>
      </c>
      <c r="H171" s="505">
        <v>0</v>
      </c>
      <c r="I171" s="506">
        <v>0</v>
      </c>
      <c r="J171" s="505">
        <v>0</v>
      </c>
      <c r="K171" s="506">
        <v>0</v>
      </c>
      <c r="L171" s="505">
        <v>0</v>
      </c>
      <c r="M171" s="506">
        <v>0</v>
      </c>
      <c r="N171" s="505">
        <v>0</v>
      </c>
      <c r="O171" s="506">
        <v>0</v>
      </c>
      <c r="P171" s="505">
        <v>0</v>
      </c>
      <c r="Q171" s="506">
        <v>0</v>
      </c>
      <c r="R171" s="505">
        <v>0</v>
      </c>
      <c r="S171" s="506">
        <v>1</v>
      </c>
      <c r="T171" s="505">
        <v>0.5</v>
      </c>
      <c r="U171" s="506">
        <v>0</v>
      </c>
      <c r="V171" s="505">
        <v>0</v>
      </c>
      <c r="W171" s="506">
        <v>1</v>
      </c>
      <c r="X171" s="505">
        <v>0.5</v>
      </c>
      <c r="Y171" s="506">
        <v>2</v>
      </c>
    </row>
    <row r="172" spans="1:28">
      <c r="A172" s="1686"/>
      <c r="B172" s="610" t="s">
        <v>35</v>
      </c>
      <c r="C172" s="486">
        <v>4</v>
      </c>
      <c r="D172" s="485">
        <v>0.5</v>
      </c>
      <c r="E172" s="486">
        <v>0</v>
      </c>
      <c r="F172" s="485">
        <v>0</v>
      </c>
      <c r="G172" s="486">
        <v>0</v>
      </c>
      <c r="H172" s="485">
        <v>0</v>
      </c>
      <c r="I172" s="486">
        <v>0</v>
      </c>
      <c r="J172" s="485">
        <v>0</v>
      </c>
      <c r="K172" s="486">
        <v>0</v>
      </c>
      <c r="L172" s="485">
        <v>0</v>
      </c>
      <c r="M172" s="486">
        <v>1</v>
      </c>
      <c r="N172" s="485">
        <v>0.125</v>
      </c>
      <c r="O172" s="486">
        <v>0</v>
      </c>
      <c r="P172" s="485">
        <v>0</v>
      </c>
      <c r="Q172" s="486">
        <v>0</v>
      </c>
      <c r="R172" s="485">
        <v>0</v>
      </c>
      <c r="S172" s="486">
        <v>0</v>
      </c>
      <c r="T172" s="485">
        <v>0</v>
      </c>
      <c r="U172" s="486">
        <v>2</v>
      </c>
      <c r="V172" s="485">
        <v>0.25</v>
      </c>
      <c r="W172" s="486">
        <v>1</v>
      </c>
      <c r="X172" s="485">
        <v>0.125</v>
      </c>
      <c r="Y172" s="486">
        <v>8</v>
      </c>
    </row>
    <row r="173" spans="1:28">
      <c r="A173" s="1686"/>
      <c r="B173" s="610" t="s">
        <v>36</v>
      </c>
      <c r="C173" s="486">
        <v>0</v>
      </c>
      <c r="D173" s="485">
        <v>0</v>
      </c>
      <c r="E173" s="486">
        <v>0</v>
      </c>
      <c r="F173" s="485">
        <v>0</v>
      </c>
      <c r="G173" s="486">
        <v>0</v>
      </c>
      <c r="H173" s="485">
        <v>0</v>
      </c>
      <c r="I173" s="486">
        <v>0</v>
      </c>
      <c r="J173" s="485">
        <v>0</v>
      </c>
      <c r="K173" s="486">
        <v>0</v>
      </c>
      <c r="L173" s="485">
        <v>0</v>
      </c>
      <c r="M173" s="486">
        <v>0</v>
      </c>
      <c r="N173" s="485">
        <v>0</v>
      </c>
      <c r="O173" s="486">
        <v>0</v>
      </c>
      <c r="P173" s="485">
        <v>0</v>
      </c>
      <c r="Q173" s="486">
        <v>0</v>
      </c>
      <c r="R173" s="485">
        <v>0</v>
      </c>
      <c r="S173" s="486">
        <v>0</v>
      </c>
      <c r="T173" s="485">
        <v>0</v>
      </c>
      <c r="U173" s="486">
        <v>0</v>
      </c>
      <c r="V173" s="485">
        <v>0</v>
      </c>
      <c r="W173" s="486">
        <v>0</v>
      </c>
      <c r="X173" s="485">
        <v>0</v>
      </c>
      <c r="Y173" s="486">
        <v>0</v>
      </c>
    </row>
    <row r="174" spans="1:28">
      <c r="A174" s="1686"/>
      <c r="B174" s="610" t="s">
        <v>37</v>
      </c>
      <c r="C174" s="486">
        <v>1</v>
      </c>
      <c r="D174" s="485">
        <v>4.8000000000000001E-2</v>
      </c>
      <c r="E174" s="486">
        <v>0</v>
      </c>
      <c r="F174" s="485">
        <v>0</v>
      </c>
      <c r="G174" s="486">
        <v>0</v>
      </c>
      <c r="H174" s="485">
        <v>0</v>
      </c>
      <c r="I174" s="486">
        <v>0</v>
      </c>
      <c r="J174" s="485">
        <v>0</v>
      </c>
      <c r="K174" s="486">
        <v>1</v>
      </c>
      <c r="L174" s="485">
        <v>4.8000000000000001E-2</v>
      </c>
      <c r="M174" s="486">
        <v>4</v>
      </c>
      <c r="N174" s="485">
        <v>0.19</v>
      </c>
      <c r="O174" s="486">
        <v>0</v>
      </c>
      <c r="P174" s="485">
        <v>0</v>
      </c>
      <c r="Q174" s="486">
        <v>0</v>
      </c>
      <c r="R174" s="485">
        <v>0</v>
      </c>
      <c r="S174" s="486">
        <v>5</v>
      </c>
      <c r="T174" s="485">
        <v>0.23799999999999999</v>
      </c>
      <c r="U174" s="486">
        <v>1</v>
      </c>
      <c r="V174" s="485">
        <v>4.8000000000000001E-2</v>
      </c>
      <c r="W174" s="486">
        <v>9</v>
      </c>
      <c r="X174" s="485">
        <v>0.42899999999999999</v>
      </c>
      <c r="Y174" s="486">
        <v>21</v>
      </c>
    </row>
    <row r="175" spans="1:28" ht="14.5" thickBot="1">
      <c r="A175" s="1687"/>
      <c r="B175" s="611" t="s">
        <v>38</v>
      </c>
      <c r="C175" s="493">
        <v>32</v>
      </c>
      <c r="D175" s="492">
        <v>0.26400000000000001</v>
      </c>
      <c r="E175" s="493">
        <v>3</v>
      </c>
      <c r="F175" s="492">
        <v>2.5000000000000001E-2</v>
      </c>
      <c r="G175" s="493">
        <v>0</v>
      </c>
      <c r="H175" s="492">
        <v>0</v>
      </c>
      <c r="I175" s="493">
        <v>2</v>
      </c>
      <c r="J175" s="492">
        <v>1.7000000000000001E-2</v>
      </c>
      <c r="K175" s="493">
        <v>6</v>
      </c>
      <c r="L175" s="492">
        <v>0.05</v>
      </c>
      <c r="M175" s="493">
        <v>10</v>
      </c>
      <c r="N175" s="492">
        <v>8.3000000000000004E-2</v>
      </c>
      <c r="O175" s="493">
        <v>0</v>
      </c>
      <c r="P175" s="492">
        <v>0</v>
      </c>
      <c r="Q175" s="493">
        <v>0</v>
      </c>
      <c r="R175" s="492">
        <v>0</v>
      </c>
      <c r="S175" s="493">
        <v>38</v>
      </c>
      <c r="T175" s="492">
        <v>0.314</v>
      </c>
      <c r="U175" s="493">
        <v>6</v>
      </c>
      <c r="V175" s="492">
        <v>0.05</v>
      </c>
      <c r="W175" s="493">
        <v>24</v>
      </c>
      <c r="X175" s="492">
        <v>0.19800000000000001</v>
      </c>
      <c r="Y175" s="493">
        <v>121</v>
      </c>
    </row>
    <row r="176" spans="1:28">
      <c r="A176" s="1756" t="s">
        <v>39</v>
      </c>
      <c r="B176" s="612" t="s">
        <v>40</v>
      </c>
      <c r="C176" s="506">
        <v>0</v>
      </c>
      <c r="D176" s="505">
        <v>0</v>
      </c>
      <c r="E176" s="506">
        <v>0</v>
      </c>
      <c r="F176" s="505">
        <v>0</v>
      </c>
      <c r="G176" s="506">
        <v>0</v>
      </c>
      <c r="H176" s="505">
        <v>0</v>
      </c>
      <c r="I176" s="506">
        <v>0</v>
      </c>
      <c r="J176" s="505">
        <v>0</v>
      </c>
      <c r="K176" s="506">
        <v>0</v>
      </c>
      <c r="L176" s="505">
        <v>0</v>
      </c>
      <c r="M176" s="506">
        <v>0</v>
      </c>
      <c r="N176" s="505">
        <v>0</v>
      </c>
      <c r="O176" s="506">
        <v>0</v>
      </c>
      <c r="P176" s="505">
        <v>0</v>
      </c>
      <c r="Q176" s="506">
        <v>0</v>
      </c>
      <c r="R176" s="505">
        <v>0</v>
      </c>
      <c r="S176" s="506">
        <v>0</v>
      </c>
      <c r="T176" s="505">
        <v>0</v>
      </c>
      <c r="U176" s="506">
        <v>0</v>
      </c>
      <c r="V176" s="505">
        <v>0</v>
      </c>
      <c r="W176" s="506">
        <v>0</v>
      </c>
      <c r="X176" s="505">
        <v>0</v>
      </c>
      <c r="Y176" s="506">
        <v>0</v>
      </c>
    </row>
    <row r="177" spans="1:25">
      <c r="A177" s="1686"/>
      <c r="B177" s="610" t="s">
        <v>41</v>
      </c>
      <c r="C177" s="486">
        <v>3</v>
      </c>
      <c r="D177" s="485">
        <v>0.3</v>
      </c>
      <c r="E177" s="486">
        <v>0</v>
      </c>
      <c r="F177" s="485">
        <v>0</v>
      </c>
      <c r="G177" s="486">
        <v>0</v>
      </c>
      <c r="H177" s="485">
        <v>0</v>
      </c>
      <c r="I177" s="486">
        <v>2</v>
      </c>
      <c r="J177" s="485">
        <v>0.2</v>
      </c>
      <c r="K177" s="486">
        <v>1</v>
      </c>
      <c r="L177" s="485">
        <v>0.1</v>
      </c>
      <c r="M177" s="486">
        <v>0</v>
      </c>
      <c r="N177" s="485">
        <v>0</v>
      </c>
      <c r="O177" s="486">
        <v>0</v>
      </c>
      <c r="P177" s="485">
        <v>0</v>
      </c>
      <c r="Q177" s="486">
        <v>0</v>
      </c>
      <c r="R177" s="485">
        <v>0</v>
      </c>
      <c r="S177" s="486">
        <v>3</v>
      </c>
      <c r="T177" s="485">
        <v>0.3</v>
      </c>
      <c r="U177" s="486">
        <v>1</v>
      </c>
      <c r="V177" s="485">
        <v>0.1</v>
      </c>
      <c r="W177" s="486">
        <v>0</v>
      </c>
      <c r="X177" s="485">
        <v>0</v>
      </c>
      <c r="Y177" s="486">
        <v>10</v>
      </c>
    </row>
    <row r="178" spans="1:25">
      <c r="A178" s="1686"/>
      <c r="B178" s="610" t="s">
        <v>42</v>
      </c>
      <c r="C178" s="486">
        <v>0</v>
      </c>
      <c r="D178" s="485">
        <v>0</v>
      </c>
      <c r="E178" s="486">
        <v>0</v>
      </c>
      <c r="F178" s="485">
        <v>0</v>
      </c>
      <c r="G178" s="486">
        <v>0</v>
      </c>
      <c r="H178" s="485">
        <v>0</v>
      </c>
      <c r="I178" s="486">
        <v>0</v>
      </c>
      <c r="J178" s="485">
        <v>0</v>
      </c>
      <c r="K178" s="486">
        <v>0</v>
      </c>
      <c r="L178" s="485">
        <v>0</v>
      </c>
      <c r="M178" s="486">
        <v>1</v>
      </c>
      <c r="N178" s="485">
        <v>1</v>
      </c>
      <c r="O178" s="486">
        <v>0</v>
      </c>
      <c r="P178" s="485">
        <v>0</v>
      </c>
      <c r="Q178" s="486">
        <v>0</v>
      </c>
      <c r="R178" s="485">
        <v>0</v>
      </c>
      <c r="S178" s="486">
        <v>0</v>
      </c>
      <c r="T178" s="485">
        <v>0</v>
      </c>
      <c r="U178" s="486">
        <v>0</v>
      </c>
      <c r="V178" s="485">
        <v>0</v>
      </c>
      <c r="W178" s="486">
        <v>0</v>
      </c>
      <c r="X178" s="485">
        <v>0</v>
      </c>
      <c r="Y178" s="486">
        <v>1</v>
      </c>
    </row>
    <row r="179" spans="1:25" ht="14.5" thickBot="1">
      <c r="A179" s="1687"/>
      <c r="B179" s="611" t="s">
        <v>43</v>
      </c>
      <c r="C179" s="493">
        <v>1</v>
      </c>
      <c r="D179" s="492">
        <v>1</v>
      </c>
      <c r="E179" s="493">
        <v>0</v>
      </c>
      <c r="F179" s="492">
        <v>0</v>
      </c>
      <c r="G179" s="493">
        <v>0</v>
      </c>
      <c r="H179" s="492">
        <v>0</v>
      </c>
      <c r="I179" s="493">
        <v>0</v>
      </c>
      <c r="J179" s="492">
        <v>0</v>
      </c>
      <c r="K179" s="493">
        <v>0</v>
      </c>
      <c r="L179" s="492">
        <v>0</v>
      </c>
      <c r="M179" s="493">
        <v>0</v>
      </c>
      <c r="N179" s="492">
        <v>0</v>
      </c>
      <c r="O179" s="493">
        <v>0</v>
      </c>
      <c r="P179" s="492">
        <v>0</v>
      </c>
      <c r="Q179" s="493">
        <v>0</v>
      </c>
      <c r="R179" s="492">
        <v>0</v>
      </c>
      <c r="S179" s="493">
        <v>0</v>
      </c>
      <c r="T179" s="492">
        <v>0</v>
      </c>
      <c r="U179" s="493">
        <v>0</v>
      </c>
      <c r="V179" s="492">
        <v>0</v>
      </c>
      <c r="W179" s="493">
        <v>0</v>
      </c>
      <c r="X179" s="492">
        <v>0</v>
      </c>
      <c r="Y179" s="493">
        <v>1</v>
      </c>
    </row>
    <row r="180" spans="1:25">
      <c r="A180" s="1756" t="s">
        <v>44</v>
      </c>
      <c r="B180" s="612" t="s">
        <v>40</v>
      </c>
      <c r="C180" s="506">
        <v>2</v>
      </c>
      <c r="D180" s="505">
        <v>0.222</v>
      </c>
      <c r="E180" s="506">
        <v>1</v>
      </c>
      <c r="F180" s="505">
        <v>0.111</v>
      </c>
      <c r="G180" s="506">
        <v>0</v>
      </c>
      <c r="H180" s="505">
        <v>0</v>
      </c>
      <c r="I180" s="506">
        <v>0</v>
      </c>
      <c r="J180" s="505">
        <v>0</v>
      </c>
      <c r="K180" s="506">
        <v>0</v>
      </c>
      <c r="L180" s="505">
        <v>0</v>
      </c>
      <c r="M180" s="506">
        <v>2</v>
      </c>
      <c r="N180" s="505">
        <v>0.222</v>
      </c>
      <c r="O180" s="506">
        <v>0</v>
      </c>
      <c r="P180" s="505">
        <v>0</v>
      </c>
      <c r="Q180" s="506">
        <v>0</v>
      </c>
      <c r="R180" s="505">
        <v>0</v>
      </c>
      <c r="S180" s="506">
        <v>4</v>
      </c>
      <c r="T180" s="505">
        <v>0.44400000000000001</v>
      </c>
      <c r="U180" s="506">
        <v>0</v>
      </c>
      <c r="V180" s="505">
        <v>0</v>
      </c>
      <c r="W180" s="506">
        <v>0</v>
      </c>
      <c r="X180" s="505">
        <v>0</v>
      </c>
      <c r="Y180" s="506">
        <v>9</v>
      </c>
    </row>
    <row r="181" spans="1:25">
      <c r="A181" s="1686"/>
      <c r="B181" s="610" t="s">
        <v>41</v>
      </c>
      <c r="C181" s="486">
        <v>108</v>
      </c>
      <c r="D181" s="485">
        <v>0.26900000000000002</v>
      </c>
      <c r="E181" s="486">
        <v>15</v>
      </c>
      <c r="F181" s="485">
        <v>3.6999999999999998E-2</v>
      </c>
      <c r="G181" s="486">
        <v>2</v>
      </c>
      <c r="H181" s="485">
        <v>5.0000000000000001E-3</v>
      </c>
      <c r="I181" s="486">
        <v>5</v>
      </c>
      <c r="J181" s="485">
        <v>1.2E-2</v>
      </c>
      <c r="K181" s="486">
        <v>17</v>
      </c>
      <c r="L181" s="485">
        <v>4.2000000000000003E-2</v>
      </c>
      <c r="M181" s="486">
        <v>78</v>
      </c>
      <c r="N181" s="485">
        <v>0.19400000000000001</v>
      </c>
      <c r="O181" s="514">
        <v>2</v>
      </c>
      <c r="P181" s="488">
        <v>5.0000000000000001E-3</v>
      </c>
      <c r="Q181" s="486">
        <v>7</v>
      </c>
      <c r="R181" s="485">
        <v>1.7000000000000001E-2</v>
      </c>
      <c r="S181" s="486">
        <v>132</v>
      </c>
      <c r="T181" s="485">
        <v>0.32800000000000001</v>
      </c>
      <c r="U181" s="486">
        <v>10</v>
      </c>
      <c r="V181" s="485">
        <v>2.5000000000000001E-2</v>
      </c>
      <c r="W181" s="486">
        <v>26</v>
      </c>
      <c r="X181" s="485">
        <v>6.5000000000000002E-2</v>
      </c>
      <c r="Y181" s="486">
        <v>402</v>
      </c>
    </row>
    <row r="182" spans="1:25">
      <c r="A182" s="1686"/>
      <c r="B182" s="610" t="s">
        <v>42</v>
      </c>
      <c r="C182" s="486">
        <v>1</v>
      </c>
      <c r="D182" s="485">
        <v>0.16700000000000001</v>
      </c>
      <c r="E182" s="486">
        <v>0</v>
      </c>
      <c r="F182" s="485">
        <v>0</v>
      </c>
      <c r="G182" s="486">
        <v>0</v>
      </c>
      <c r="H182" s="485">
        <v>0</v>
      </c>
      <c r="I182" s="486">
        <v>0</v>
      </c>
      <c r="J182" s="485">
        <v>0</v>
      </c>
      <c r="K182" s="486">
        <v>3</v>
      </c>
      <c r="L182" s="485">
        <v>0.5</v>
      </c>
      <c r="M182" s="486">
        <v>0</v>
      </c>
      <c r="N182" s="485">
        <v>0</v>
      </c>
      <c r="O182" s="486">
        <v>0</v>
      </c>
      <c r="P182" s="485">
        <v>0</v>
      </c>
      <c r="Q182" s="486">
        <v>0</v>
      </c>
      <c r="R182" s="485">
        <v>0</v>
      </c>
      <c r="S182" s="486">
        <v>1</v>
      </c>
      <c r="T182" s="485">
        <v>0.16700000000000001</v>
      </c>
      <c r="U182" s="486">
        <v>0</v>
      </c>
      <c r="V182" s="485">
        <v>0</v>
      </c>
      <c r="W182" s="486">
        <v>1</v>
      </c>
      <c r="X182" s="485">
        <v>0.16700000000000001</v>
      </c>
      <c r="Y182" s="486">
        <v>6</v>
      </c>
    </row>
    <row r="183" spans="1:25" ht="14.5" thickBot="1">
      <c r="A183" s="1687"/>
      <c r="B183" s="611" t="s">
        <v>43</v>
      </c>
      <c r="C183" s="493">
        <v>6</v>
      </c>
      <c r="D183" s="492">
        <v>0.24</v>
      </c>
      <c r="E183" s="493">
        <v>0</v>
      </c>
      <c r="F183" s="492">
        <v>0</v>
      </c>
      <c r="G183" s="493">
        <v>0</v>
      </c>
      <c r="H183" s="492">
        <v>0</v>
      </c>
      <c r="I183" s="493">
        <v>2</v>
      </c>
      <c r="J183" s="492">
        <v>0.08</v>
      </c>
      <c r="K183" s="493">
        <v>2</v>
      </c>
      <c r="L183" s="492">
        <v>0.08</v>
      </c>
      <c r="M183" s="493">
        <v>4</v>
      </c>
      <c r="N183" s="492">
        <v>0.16</v>
      </c>
      <c r="O183" s="493">
        <v>0</v>
      </c>
      <c r="P183" s="492">
        <v>0</v>
      </c>
      <c r="Q183" s="493">
        <v>1</v>
      </c>
      <c r="R183" s="492">
        <v>0.04</v>
      </c>
      <c r="S183" s="493">
        <v>4</v>
      </c>
      <c r="T183" s="492">
        <v>0.16</v>
      </c>
      <c r="U183" s="493">
        <v>0</v>
      </c>
      <c r="V183" s="492">
        <v>0</v>
      </c>
      <c r="W183" s="493">
        <v>6</v>
      </c>
      <c r="X183" s="492">
        <v>0.24</v>
      </c>
      <c r="Y183" s="493">
        <v>25</v>
      </c>
    </row>
    <row r="184" spans="1:25">
      <c r="A184" s="1756" t="s">
        <v>45</v>
      </c>
      <c r="B184" s="612" t="s">
        <v>46</v>
      </c>
      <c r="C184" s="506">
        <v>0</v>
      </c>
      <c r="D184" s="505">
        <v>0</v>
      </c>
      <c r="E184" s="506">
        <v>0</v>
      </c>
      <c r="F184" s="505">
        <v>0</v>
      </c>
      <c r="G184" s="506">
        <v>0</v>
      </c>
      <c r="H184" s="505">
        <v>0</v>
      </c>
      <c r="I184" s="506">
        <v>0</v>
      </c>
      <c r="J184" s="505">
        <v>0</v>
      </c>
      <c r="K184" s="506">
        <v>0</v>
      </c>
      <c r="L184" s="505">
        <v>0</v>
      </c>
      <c r="M184" s="506">
        <v>0</v>
      </c>
      <c r="N184" s="505">
        <v>0</v>
      </c>
      <c r="O184" s="506">
        <v>0</v>
      </c>
      <c r="P184" s="505">
        <v>0</v>
      </c>
      <c r="Q184" s="506">
        <v>0</v>
      </c>
      <c r="R184" s="505">
        <v>0</v>
      </c>
      <c r="S184" s="506">
        <v>0</v>
      </c>
      <c r="T184" s="505">
        <v>0</v>
      </c>
      <c r="U184" s="506">
        <v>0</v>
      </c>
      <c r="V184" s="505">
        <v>0</v>
      </c>
      <c r="W184" s="506">
        <v>0</v>
      </c>
      <c r="X184" s="505">
        <v>0</v>
      </c>
      <c r="Y184" s="506">
        <v>0</v>
      </c>
    </row>
    <row r="185" spans="1:25">
      <c r="A185" s="1686"/>
      <c r="B185" s="610" t="s">
        <v>47</v>
      </c>
      <c r="C185" s="486">
        <v>0</v>
      </c>
      <c r="D185" s="485">
        <v>0</v>
      </c>
      <c r="E185" s="486">
        <v>0</v>
      </c>
      <c r="F185" s="485">
        <v>0</v>
      </c>
      <c r="G185" s="486">
        <v>0</v>
      </c>
      <c r="H185" s="485">
        <v>0</v>
      </c>
      <c r="I185" s="486">
        <v>0</v>
      </c>
      <c r="J185" s="485">
        <v>0</v>
      </c>
      <c r="K185" s="486">
        <v>0</v>
      </c>
      <c r="L185" s="485">
        <v>0</v>
      </c>
      <c r="M185" s="486">
        <v>0</v>
      </c>
      <c r="N185" s="485">
        <v>0</v>
      </c>
      <c r="O185" s="486">
        <v>0</v>
      </c>
      <c r="P185" s="485">
        <v>0</v>
      </c>
      <c r="Q185" s="486">
        <v>0</v>
      </c>
      <c r="R185" s="485">
        <v>0</v>
      </c>
      <c r="S185" s="486">
        <v>0</v>
      </c>
      <c r="T185" s="485">
        <v>0</v>
      </c>
      <c r="U185" s="486">
        <v>0</v>
      </c>
      <c r="V185" s="485">
        <v>0</v>
      </c>
      <c r="W185" s="486">
        <v>0</v>
      </c>
      <c r="X185" s="485">
        <v>0</v>
      </c>
      <c r="Y185" s="486">
        <v>0</v>
      </c>
    </row>
    <row r="186" spans="1:25" ht="14.5" thickBot="1">
      <c r="A186" s="1687"/>
      <c r="B186" s="611" t="s">
        <v>48</v>
      </c>
      <c r="C186" s="493">
        <v>0</v>
      </c>
      <c r="D186" s="492">
        <v>0</v>
      </c>
      <c r="E186" s="493">
        <v>0</v>
      </c>
      <c r="F186" s="492">
        <v>0</v>
      </c>
      <c r="G186" s="493">
        <v>0</v>
      </c>
      <c r="H186" s="492">
        <v>0</v>
      </c>
      <c r="I186" s="493">
        <v>0</v>
      </c>
      <c r="J186" s="492">
        <v>0</v>
      </c>
      <c r="K186" s="493">
        <v>0</v>
      </c>
      <c r="L186" s="492">
        <v>0</v>
      </c>
      <c r="M186" s="493">
        <v>0</v>
      </c>
      <c r="N186" s="492">
        <v>0</v>
      </c>
      <c r="O186" s="493">
        <v>0</v>
      </c>
      <c r="P186" s="492">
        <v>0</v>
      </c>
      <c r="Q186" s="493">
        <v>0</v>
      </c>
      <c r="R186" s="492">
        <v>0</v>
      </c>
      <c r="S186" s="493">
        <v>0</v>
      </c>
      <c r="T186" s="492">
        <v>0</v>
      </c>
      <c r="U186" s="493">
        <v>0</v>
      </c>
      <c r="V186" s="492">
        <v>0</v>
      </c>
      <c r="W186" s="493">
        <v>0</v>
      </c>
      <c r="X186" s="492">
        <v>0</v>
      </c>
      <c r="Y186" s="493">
        <v>0</v>
      </c>
    </row>
    <row r="187" spans="1:25">
      <c r="A187" s="1756" t="s">
        <v>49</v>
      </c>
      <c r="B187" s="612" t="s">
        <v>50</v>
      </c>
      <c r="C187" s="506">
        <v>2</v>
      </c>
      <c r="D187" s="505">
        <v>8.6999999999999994E-2</v>
      </c>
      <c r="E187" s="506">
        <v>2</v>
      </c>
      <c r="F187" s="505">
        <v>8.6999999999999994E-2</v>
      </c>
      <c r="G187" s="506">
        <v>0</v>
      </c>
      <c r="H187" s="505">
        <v>0</v>
      </c>
      <c r="I187" s="506">
        <v>0</v>
      </c>
      <c r="J187" s="505">
        <v>0</v>
      </c>
      <c r="K187" s="506">
        <v>2</v>
      </c>
      <c r="L187" s="505">
        <v>8.6999999999999994E-2</v>
      </c>
      <c r="M187" s="506">
        <v>1</v>
      </c>
      <c r="N187" s="505">
        <v>4.2999999999999997E-2</v>
      </c>
      <c r="O187" s="1068">
        <v>1</v>
      </c>
      <c r="P187" s="1069">
        <v>4.2999999999999997E-2</v>
      </c>
      <c r="Q187" s="506">
        <v>1</v>
      </c>
      <c r="R187" s="505">
        <v>4.2999999999999997E-2</v>
      </c>
      <c r="S187" s="506">
        <v>8</v>
      </c>
      <c r="T187" s="505">
        <v>0.34799999999999998</v>
      </c>
      <c r="U187" s="506">
        <v>0</v>
      </c>
      <c r="V187" s="505">
        <v>0</v>
      </c>
      <c r="W187" s="506">
        <v>6</v>
      </c>
      <c r="X187" s="505">
        <v>0.26100000000000001</v>
      </c>
      <c r="Y187" s="506">
        <v>23</v>
      </c>
    </row>
    <row r="188" spans="1:25">
      <c r="A188" s="1686"/>
      <c r="B188" s="610" t="s">
        <v>51</v>
      </c>
      <c r="C188" s="486">
        <v>16</v>
      </c>
      <c r="D188" s="485">
        <v>0.17399999999999999</v>
      </c>
      <c r="E188" s="486">
        <v>1</v>
      </c>
      <c r="F188" s="485">
        <v>1.0999999999999999E-2</v>
      </c>
      <c r="G188" s="486">
        <v>0</v>
      </c>
      <c r="H188" s="485">
        <v>0</v>
      </c>
      <c r="I188" s="486">
        <v>2</v>
      </c>
      <c r="J188" s="485">
        <v>2.1999999999999999E-2</v>
      </c>
      <c r="K188" s="486">
        <v>3</v>
      </c>
      <c r="L188" s="485">
        <v>3.3000000000000002E-2</v>
      </c>
      <c r="M188" s="486">
        <v>16</v>
      </c>
      <c r="N188" s="485">
        <v>0.17399999999999999</v>
      </c>
      <c r="O188" s="486">
        <v>0</v>
      </c>
      <c r="P188" s="485">
        <v>0</v>
      </c>
      <c r="Q188" s="486">
        <v>4</v>
      </c>
      <c r="R188" s="485">
        <v>4.2999999999999997E-2</v>
      </c>
      <c r="S188" s="486">
        <v>18</v>
      </c>
      <c r="T188" s="485">
        <v>0.19600000000000001</v>
      </c>
      <c r="U188" s="486">
        <v>1</v>
      </c>
      <c r="V188" s="485">
        <v>1.0999999999999999E-2</v>
      </c>
      <c r="W188" s="486">
        <v>31</v>
      </c>
      <c r="X188" s="485">
        <v>0.33700000000000002</v>
      </c>
      <c r="Y188" s="486">
        <v>92</v>
      </c>
    </row>
    <row r="189" spans="1:25" ht="14.5" thickBot="1">
      <c r="A189" s="1687"/>
      <c r="B189" s="611" t="s">
        <v>52</v>
      </c>
      <c r="C189" s="493">
        <v>19</v>
      </c>
      <c r="D189" s="492">
        <v>0.2</v>
      </c>
      <c r="E189" s="493">
        <v>3</v>
      </c>
      <c r="F189" s="492">
        <v>3.2000000000000001E-2</v>
      </c>
      <c r="G189" s="493">
        <v>1</v>
      </c>
      <c r="H189" s="492">
        <v>1.0999999999999999E-2</v>
      </c>
      <c r="I189" s="493">
        <v>0</v>
      </c>
      <c r="J189" s="492">
        <v>0</v>
      </c>
      <c r="K189" s="493">
        <v>3</v>
      </c>
      <c r="L189" s="492">
        <v>3.2000000000000001E-2</v>
      </c>
      <c r="M189" s="493">
        <v>14</v>
      </c>
      <c r="N189" s="492">
        <v>0.14699999999999999</v>
      </c>
      <c r="O189" s="516">
        <v>3</v>
      </c>
      <c r="P189" s="497">
        <v>3.2000000000000001E-2</v>
      </c>
      <c r="Q189" s="493">
        <v>0</v>
      </c>
      <c r="R189" s="492">
        <v>0</v>
      </c>
      <c r="S189" s="493">
        <v>16</v>
      </c>
      <c r="T189" s="492">
        <v>0.16800000000000001</v>
      </c>
      <c r="U189" s="493">
        <v>8</v>
      </c>
      <c r="V189" s="492">
        <v>8.4000000000000005E-2</v>
      </c>
      <c r="W189" s="493">
        <v>28</v>
      </c>
      <c r="X189" s="492">
        <v>0.29499999999999998</v>
      </c>
      <c r="Y189" s="493">
        <v>95</v>
      </c>
    </row>
    <row r="190" spans="1:25">
      <c r="A190" s="1756" t="s">
        <v>48</v>
      </c>
      <c r="B190" s="612" t="s">
        <v>28</v>
      </c>
      <c r="C190" s="506">
        <v>0</v>
      </c>
      <c r="D190" s="505">
        <v>0</v>
      </c>
      <c r="E190" s="506">
        <v>0</v>
      </c>
      <c r="F190" s="505">
        <v>0</v>
      </c>
      <c r="G190" s="506">
        <v>0</v>
      </c>
      <c r="H190" s="505">
        <v>0</v>
      </c>
      <c r="I190" s="506">
        <v>0</v>
      </c>
      <c r="J190" s="505">
        <v>0</v>
      </c>
      <c r="K190" s="506">
        <v>0</v>
      </c>
      <c r="L190" s="505">
        <v>0</v>
      </c>
      <c r="M190" s="506">
        <v>0</v>
      </c>
      <c r="N190" s="505">
        <v>0</v>
      </c>
      <c r="O190" s="506">
        <v>0</v>
      </c>
      <c r="P190" s="505">
        <v>0</v>
      </c>
      <c r="Q190" s="506">
        <v>0</v>
      </c>
      <c r="R190" s="505">
        <v>0</v>
      </c>
      <c r="S190" s="506">
        <v>1</v>
      </c>
      <c r="T190" s="505">
        <v>1</v>
      </c>
      <c r="U190" s="506">
        <v>0</v>
      </c>
      <c r="V190" s="505">
        <v>0</v>
      </c>
      <c r="W190" s="506">
        <v>0</v>
      </c>
      <c r="X190" s="505">
        <v>0</v>
      </c>
      <c r="Y190" s="506">
        <v>1</v>
      </c>
    </row>
    <row r="191" spans="1:25">
      <c r="A191" s="1686"/>
      <c r="B191" s="610" t="s">
        <v>53</v>
      </c>
      <c r="C191" s="486">
        <v>1</v>
      </c>
      <c r="D191" s="485">
        <v>0.33300000000000002</v>
      </c>
      <c r="E191" s="486">
        <v>0</v>
      </c>
      <c r="F191" s="485">
        <v>0</v>
      </c>
      <c r="G191" s="486">
        <v>0</v>
      </c>
      <c r="H191" s="485">
        <v>0</v>
      </c>
      <c r="I191" s="486">
        <v>0</v>
      </c>
      <c r="J191" s="485">
        <v>0</v>
      </c>
      <c r="K191" s="486">
        <v>0</v>
      </c>
      <c r="L191" s="485">
        <v>0</v>
      </c>
      <c r="M191" s="486">
        <v>1</v>
      </c>
      <c r="N191" s="485">
        <v>0.33300000000000002</v>
      </c>
      <c r="O191" s="486">
        <v>0</v>
      </c>
      <c r="P191" s="485">
        <v>0</v>
      </c>
      <c r="Q191" s="486">
        <v>0</v>
      </c>
      <c r="R191" s="485">
        <v>0</v>
      </c>
      <c r="S191" s="486">
        <v>1</v>
      </c>
      <c r="T191" s="485">
        <v>0.33300000000000002</v>
      </c>
      <c r="U191" s="486">
        <v>0</v>
      </c>
      <c r="V191" s="485">
        <v>0</v>
      </c>
      <c r="W191" s="486">
        <v>0</v>
      </c>
      <c r="X191" s="485">
        <v>0</v>
      </c>
      <c r="Y191" s="486">
        <v>3</v>
      </c>
    </row>
    <row r="192" spans="1:25">
      <c r="A192" s="1686"/>
      <c r="B192" s="610" t="s">
        <v>54</v>
      </c>
      <c r="C192" s="486">
        <v>0</v>
      </c>
      <c r="D192" s="485">
        <v>0</v>
      </c>
      <c r="E192" s="486">
        <v>0</v>
      </c>
      <c r="F192" s="485">
        <v>0</v>
      </c>
      <c r="G192" s="486">
        <v>0</v>
      </c>
      <c r="H192" s="485">
        <v>0</v>
      </c>
      <c r="I192" s="486">
        <v>0</v>
      </c>
      <c r="J192" s="485">
        <v>0</v>
      </c>
      <c r="K192" s="486">
        <v>0</v>
      </c>
      <c r="L192" s="485">
        <v>0</v>
      </c>
      <c r="M192" s="486">
        <v>2</v>
      </c>
      <c r="N192" s="485">
        <v>0.28599999999999998</v>
      </c>
      <c r="O192" s="486">
        <v>0</v>
      </c>
      <c r="P192" s="485">
        <v>0</v>
      </c>
      <c r="Q192" s="486">
        <v>1</v>
      </c>
      <c r="R192" s="485">
        <v>0.14299999999999999</v>
      </c>
      <c r="S192" s="486">
        <v>2</v>
      </c>
      <c r="T192" s="485">
        <v>0.28599999999999998</v>
      </c>
      <c r="U192" s="486">
        <v>0</v>
      </c>
      <c r="V192" s="485">
        <v>0</v>
      </c>
      <c r="W192" s="486">
        <v>2</v>
      </c>
      <c r="X192" s="485">
        <v>0.28599999999999998</v>
      </c>
      <c r="Y192" s="486">
        <v>7</v>
      </c>
    </row>
    <row r="193" spans="1:25">
      <c r="A193" s="1686"/>
      <c r="B193" s="610" t="s">
        <v>55</v>
      </c>
      <c r="C193" s="486">
        <v>0</v>
      </c>
      <c r="D193" s="485">
        <v>0</v>
      </c>
      <c r="E193" s="486">
        <v>0</v>
      </c>
      <c r="F193" s="485">
        <v>0</v>
      </c>
      <c r="G193" s="486">
        <v>0</v>
      </c>
      <c r="H193" s="485">
        <v>0</v>
      </c>
      <c r="I193" s="486">
        <v>0</v>
      </c>
      <c r="J193" s="485">
        <v>0</v>
      </c>
      <c r="K193" s="486">
        <v>0</v>
      </c>
      <c r="L193" s="485">
        <v>0</v>
      </c>
      <c r="M193" s="486">
        <v>0</v>
      </c>
      <c r="N193" s="485">
        <v>0</v>
      </c>
      <c r="O193" s="486">
        <v>0</v>
      </c>
      <c r="P193" s="485">
        <v>0</v>
      </c>
      <c r="Q193" s="486">
        <v>0</v>
      </c>
      <c r="R193" s="485">
        <v>0</v>
      </c>
      <c r="S193" s="486">
        <v>0</v>
      </c>
      <c r="T193" s="485">
        <v>0</v>
      </c>
      <c r="U193" s="486">
        <v>0</v>
      </c>
      <c r="V193" s="485">
        <v>0</v>
      </c>
      <c r="W193" s="486">
        <v>0</v>
      </c>
      <c r="X193" s="485">
        <v>0</v>
      </c>
      <c r="Y193" s="486">
        <v>0</v>
      </c>
    </row>
    <row r="194" spans="1:25">
      <c r="A194" s="1686"/>
      <c r="B194" s="610" t="s">
        <v>56</v>
      </c>
      <c r="C194" s="486">
        <v>3</v>
      </c>
      <c r="D194" s="485">
        <v>0.2</v>
      </c>
      <c r="E194" s="486">
        <v>1</v>
      </c>
      <c r="F194" s="485">
        <v>6.7000000000000004E-2</v>
      </c>
      <c r="G194" s="486">
        <v>0</v>
      </c>
      <c r="H194" s="485">
        <v>0</v>
      </c>
      <c r="I194" s="486">
        <v>0</v>
      </c>
      <c r="J194" s="485">
        <v>0</v>
      </c>
      <c r="K194" s="486">
        <v>0</v>
      </c>
      <c r="L194" s="485">
        <v>0</v>
      </c>
      <c r="M194" s="486">
        <v>3</v>
      </c>
      <c r="N194" s="485">
        <v>0.2</v>
      </c>
      <c r="O194" s="486">
        <v>0</v>
      </c>
      <c r="P194" s="485">
        <v>0</v>
      </c>
      <c r="Q194" s="486">
        <v>1</v>
      </c>
      <c r="R194" s="485">
        <v>6.7000000000000004E-2</v>
      </c>
      <c r="S194" s="486">
        <v>4</v>
      </c>
      <c r="T194" s="485">
        <v>0.26700000000000002</v>
      </c>
      <c r="U194" s="486">
        <v>1</v>
      </c>
      <c r="V194" s="485">
        <v>6.7000000000000004E-2</v>
      </c>
      <c r="W194" s="486">
        <v>2</v>
      </c>
      <c r="X194" s="485">
        <v>0.13300000000000001</v>
      </c>
      <c r="Y194" s="486">
        <v>15</v>
      </c>
    </row>
    <row r="195" spans="1:25" ht="14.5" thickBot="1">
      <c r="A195" s="1687"/>
      <c r="B195" s="611" t="s">
        <v>57</v>
      </c>
      <c r="C195" s="493">
        <v>216</v>
      </c>
      <c r="D195" s="492">
        <v>0.18</v>
      </c>
      <c r="E195" s="493">
        <v>55</v>
      </c>
      <c r="F195" s="492">
        <v>4.5999999999999999E-2</v>
      </c>
      <c r="G195" s="493">
        <v>0</v>
      </c>
      <c r="H195" s="492">
        <v>0</v>
      </c>
      <c r="I195" s="493">
        <v>10</v>
      </c>
      <c r="J195" s="492">
        <v>8.0000000000000002E-3</v>
      </c>
      <c r="K195" s="493">
        <v>49</v>
      </c>
      <c r="L195" s="492">
        <v>4.1000000000000002E-2</v>
      </c>
      <c r="M195" s="493">
        <v>169</v>
      </c>
      <c r="N195" s="492">
        <v>0.14099999999999999</v>
      </c>
      <c r="O195" s="516">
        <v>6</v>
      </c>
      <c r="P195" s="497">
        <v>5.0000000000000001E-3</v>
      </c>
      <c r="Q195" s="493">
        <v>20</v>
      </c>
      <c r="R195" s="492">
        <v>1.7000000000000001E-2</v>
      </c>
      <c r="S195" s="493">
        <v>334</v>
      </c>
      <c r="T195" s="492">
        <v>0.27800000000000002</v>
      </c>
      <c r="U195" s="493">
        <v>33</v>
      </c>
      <c r="V195" s="492">
        <v>2.7E-2</v>
      </c>
      <c r="W195" s="493">
        <v>309</v>
      </c>
      <c r="X195" s="492">
        <v>0.25700000000000001</v>
      </c>
      <c r="Y195" s="508">
        <v>1201</v>
      </c>
    </row>
    <row r="196" spans="1:25">
      <c r="A196" s="1686" t="s">
        <v>60</v>
      </c>
      <c r="B196" s="1070" t="s">
        <v>61</v>
      </c>
      <c r="C196" s="500">
        <v>36</v>
      </c>
      <c r="D196" s="499">
        <v>0.20899999999999999</v>
      </c>
      <c r="E196" s="500">
        <v>4</v>
      </c>
      <c r="F196" s="499">
        <v>2.3E-2</v>
      </c>
      <c r="G196" s="500">
        <v>0</v>
      </c>
      <c r="H196" s="499">
        <v>0</v>
      </c>
      <c r="I196" s="500">
        <v>1</v>
      </c>
      <c r="J196" s="499">
        <v>6.0000000000000001E-3</v>
      </c>
      <c r="K196" s="500">
        <v>6</v>
      </c>
      <c r="L196" s="499">
        <v>3.5000000000000003E-2</v>
      </c>
      <c r="M196" s="500">
        <v>45</v>
      </c>
      <c r="N196" s="499">
        <v>0.26200000000000001</v>
      </c>
      <c r="O196" s="519">
        <v>3</v>
      </c>
      <c r="P196" s="502">
        <v>1.7000000000000001E-2</v>
      </c>
      <c r="Q196" s="500">
        <v>4</v>
      </c>
      <c r="R196" s="499">
        <v>2.3E-2</v>
      </c>
      <c r="S196" s="500">
        <v>41</v>
      </c>
      <c r="T196" s="499">
        <v>0.23799999999999999</v>
      </c>
      <c r="U196" s="500">
        <v>3</v>
      </c>
      <c r="V196" s="499">
        <v>1.7000000000000001E-2</v>
      </c>
      <c r="W196" s="500">
        <v>29</v>
      </c>
      <c r="X196" s="520">
        <v>0.16900000000000001</v>
      </c>
      <c r="Y196" s="500">
        <v>172</v>
      </c>
    </row>
    <row r="197" spans="1:25" ht="14.5" thickBot="1">
      <c r="A197" s="1688"/>
      <c r="B197" s="610" t="s">
        <v>62</v>
      </c>
      <c r="C197" s="493">
        <v>415</v>
      </c>
      <c r="D197" s="492">
        <v>0.20699999999999999</v>
      </c>
      <c r="E197" s="493">
        <v>87</v>
      </c>
      <c r="F197" s="492">
        <v>4.2999999999999997E-2</v>
      </c>
      <c r="G197" s="493">
        <v>12</v>
      </c>
      <c r="H197" s="492">
        <v>6.0000000000000001E-3</v>
      </c>
      <c r="I197" s="493">
        <v>33</v>
      </c>
      <c r="J197" s="492">
        <v>1.6E-2</v>
      </c>
      <c r="K197" s="493">
        <v>85</v>
      </c>
      <c r="L197" s="492">
        <v>4.2000000000000003E-2</v>
      </c>
      <c r="M197" s="493">
        <v>314</v>
      </c>
      <c r="N197" s="492">
        <v>0.157</v>
      </c>
      <c r="O197" s="516">
        <v>12</v>
      </c>
      <c r="P197" s="497">
        <v>6.0000000000000001E-3</v>
      </c>
      <c r="Q197" s="493">
        <v>16</v>
      </c>
      <c r="R197" s="492">
        <v>8.0000000000000002E-3</v>
      </c>
      <c r="S197" s="493">
        <v>700</v>
      </c>
      <c r="T197" s="492">
        <v>0.35</v>
      </c>
      <c r="U197" s="493">
        <v>89</v>
      </c>
      <c r="V197" s="492">
        <v>4.3999999999999997E-2</v>
      </c>
      <c r="W197" s="493">
        <v>239</v>
      </c>
      <c r="X197" s="492">
        <v>0.11899999999999999</v>
      </c>
      <c r="Y197" s="508">
        <v>2002</v>
      </c>
    </row>
    <row r="198" spans="1:25">
      <c r="A198" s="1689" t="s">
        <v>17</v>
      </c>
      <c r="B198" s="1690"/>
      <c r="C198" s="523">
        <v>970</v>
      </c>
      <c r="D198" s="522">
        <v>0.20499999999999999</v>
      </c>
      <c r="E198" s="523">
        <v>199</v>
      </c>
      <c r="F198" s="522">
        <v>4.2000000000000003E-2</v>
      </c>
      <c r="G198" s="523">
        <v>16</v>
      </c>
      <c r="H198" s="522">
        <v>3.0000000000000001E-3</v>
      </c>
      <c r="I198" s="523">
        <v>62</v>
      </c>
      <c r="J198" s="522">
        <v>1.2999999999999999E-2</v>
      </c>
      <c r="K198" s="523">
        <v>199</v>
      </c>
      <c r="L198" s="522">
        <v>4.2000000000000003E-2</v>
      </c>
      <c r="M198" s="523">
        <v>739</v>
      </c>
      <c r="N198" s="522">
        <v>0.156</v>
      </c>
      <c r="O198" s="524">
        <v>30</v>
      </c>
      <c r="P198" s="525">
        <v>6.0000000000000001E-3</v>
      </c>
      <c r="Q198" s="523">
        <v>62</v>
      </c>
      <c r="R198" s="522">
        <v>1.2999999999999999E-2</v>
      </c>
      <c r="S198" s="521">
        <v>1481</v>
      </c>
      <c r="T198" s="522">
        <v>0.313</v>
      </c>
      <c r="U198" s="523">
        <v>178</v>
      </c>
      <c r="V198" s="522">
        <v>3.7999999999999999E-2</v>
      </c>
      <c r="W198" s="523">
        <v>793</v>
      </c>
      <c r="X198" s="522">
        <v>0.16800000000000001</v>
      </c>
      <c r="Y198" s="521">
        <v>4729</v>
      </c>
    </row>
    <row r="200" spans="1:25">
      <c r="A200" s="1735" t="s">
        <v>255</v>
      </c>
      <c r="B200" s="1735"/>
      <c r="C200" s="1735"/>
      <c r="D200" s="1735"/>
      <c r="E200" s="1735"/>
      <c r="F200" s="1735"/>
      <c r="G200" s="1735"/>
      <c r="H200" s="1735"/>
      <c r="I200" s="1735"/>
      <c r="J200" s="1735"/>
      <c r="K200" s="1735"/>
      <c r="L200" s="1735"/>
      <c r="M200" s="1735"/>
      <c r="N200" s="1735"/>
      <c r="O200" s="1735"/>
      <c r="P200" s="1735"/>
      <c r="Q200" s="1735"/>
      <c r="R200" s="1735"/>
      <c r="S200" s="1735"/>
      <c r="T200" s="1735"/>
      <c r="U200" s="1735"/>
      <c r="V200" s="1735"/>
      <c r="W200" s="1735"/>
      <c r="X200" s="1735"/>
      <c r="Y200" s="1735"/>
    </row>
  </sheetData>
  <mergeCells count="128">
    <mergeCell ref="A157:A158"/>
    <mergeCell ref="A119:AA119"/>
    <mergeCell ref="A121:AA121"/>
    <mergeCell ref="A129:A131"/>
    <mergeCell ref="A132:A136"/>
    <mergeCell ref="A137:A140"/>
    <mergeCell ref="A141:A144"/>
    <mergeCell ref="A145:A147"/>
    <mergeCell ref="A148:A150"/>
    <mergeCell ref="A151:A156"/>
    <mergeCell ref="A96:A99"/>
    <mergeCell ref="A100:A103"/>
    <mergeCell ref="A85:A87"/>
    <mergeCell ref="B85:B87"/>
    <mergeCell ref="C85:AA85"/>
    <mergeCell ref="C86:D86"/>
    <mergeCell ref="E86:F86"/>
    <mergeCell ref="G86:H86"/>
    <mergeCell ref="I86:J86"/>
    <mergeCell ref="K86:L86"/>
    <mergeCell ref="M86:N86"/>
    <mergeCell ref="O86:P86"/>
    <mergeCell ref="Q86:R86"/>
    <mergeCell ref="S86:T86"/>
    <mergeCell ref="U86:V86"/>
    <mergeCell ref="W86:X86"/>
    <mergeCell ref="A69:A74"/>
    <mergeCell ref="A75:A76"/>
    <mergeCell ref="A78:AA78"/>
    <mergeCell ref="A80:AA80"/>
    <mergeCell ref="A50:A54"/>
    <mergeCell ref="A55:A58"/>
    <mergeCell ref="A59:A62"/>
    <mergeCell ref="A63:A65"/>
    <mergeCell ref="A66:A68"/>
    <mergeCell ref="Y45:Z45"/>
    <mergeCell ref="A47:A49"/>
    <mergeCell ref="A37:AA37"/>
    <mergeCell ref="C45:D45"/>
    <mergeCell ref="E45:F45"/>
    <mergeCell ref="O4:P4"/>
    <mergeCell ref="Y4:Z4"/>
    <mergeCell ref="A39:AA39"/>
    <mergeCell ref="A44:A46"/>
    <mergeCell ref="B44:B46"/>
    <mergeCell ref="C44:AA44"/>
    <mergeCell ref="G45:H45"/>
    <mergeCell ref="I45:J45"/>
    <mergeCell ref="K45:L45"/>
    <mergeCell ref="M45:N45"/>
    <mergeCell ref="O45:P45"/>
    <mergeCell ref="Q45:R45"/>
    <mergeCell ref="M4:N4"/>
    <mergeCell ref="A42:AA42"/>
    <mergeCell ref="S45:T45"/>
    <mergeCell ref="U45:V45"/>
    <mergeCell ref="W45:X45"/>
    <mergeCell ref="C3:AA3"/>
    <mergeCell ref="A3:A5"/>
    <mergeCell ref="B3:B5"/>
    <mergeCell ref="C4:D4"/>
    <mergeCell ref="E4:F4"/>
    <mergeCell ref="G4:H4"/>
    <mergeCell ref="A1:AA1"/>
    <mergeCell ref="A34:A35"/>
    <mergeCell ref="W4:X4"/>
    <mergeCell ref="A6:A8"/>
    <mergeCell ref="Q4:R4"/>
    <mergeCell ref="S4:T4"/>
    <mergeCell ref="U4:V4"/>
    <mergeCell ref="A25:A27"/>
    <mergeCell ref="A28:A33"/>
    <mergeCell ref="A9:A13"/>
    <mergeCell ref="A14:A17"/>
    <mergeCell ref="A18:A21"/>
    <mergeCell ref="A22:A24"/>
    <mergeCell ref="K4:L4"/>
    <mergeCell ref="I4:J4"/>
    <mergeCell ref="A83:AA83"/>
    <mergeCell ref="A124:Y124"/>
    <mergeCell ref="A126:A128"/>
    <mergeCell ref="B126:B128"/>
    <mergeCell ref="C126:AA126"/>
    <mergeCell ref="C127:D127"/>
    <mergeCell ref="E127:F127"/>
    <mergeCell ref="G127:H127"/>
    <mergeCell ref="I127:J127"/>
    <mergeCell ref="K127:L127"/>
    <mergeCell ref="M127:N127"/>
    <mergeCell ref="O127:P127"/>
    <mergeCell ref="Q127:R127"/>
    <mergeCell ref="S127:T127"/>
    <mergeCell ref="U127:V127"/>
    <mergeCell ref="W127:X127"/>
    <mergeCell ref="Y127:Z127"/>
    <mergeCell ref="A104:A106"/>
    <mergeCell ref="A107:A109"/>
    <mergeCell ref="A110:A115"/>
    <mergeCell ref="A116:A117"/>
    <mergeCell ref="Y86:Z86"/>
    <mergeCell ref="A88:A90"/>
    <mergeCell ref="A91:A95"/>
    <mergeCell ref="A160:AA160"/>
    <mergeCell ref="A162:AA162"/>
    <mergeCell ref="A165:A167"/>
    <mergeCell ref="B165:B167"/>
    <mergeCell ref="C165:Y165"/>
    <mergeCell ref="C166:D166"/>
    <mergeCell ref="E166:F166"/>
    <mergeCell ref="G166:H166"/>
    <mergeCell ref="I166:J166"/>
    <mergeCell ref="K166:L166"/>
    <mergeCell ref="M166:N166"/>
    <mergeCell ref="O166:P166"/>
    <mergeCell ref="Q166:R166"/>
    <mergeCell ref="S166:T166"/>
    <mergeCell ref="U166:V166"/>
    <mergeCell ref="W166:X166"/>
    <mergeCell ref="A200:Y200"/>
    <mergeCell ref="A168:A170"/>
    <mergeCell ref="A171:A175"/>
    <mergeCell ref="A176:A179"/>
    <mergeCell ref="A180:A183"/>
    <mergeCell ref="A184:A186"/>
    <mergeCell ref="A187:A189"/>
    <mergeCell ref="A190:A195"/>
    <mergeCell ref="A196:A197"/>
    <mergeCell ref="A198:B19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8"/>
  <sheetViews>
    <sheetView workbookViewId="0">
      <selection activeCell="A28" sqref="A28:S28"/>
    </sheetView>
  </sheetViews>
  <sheetFormatPr defaultColWidth="9" defaultRowHeight="14"/>
  <cols>
    <col min="1" max="1" width="27.25" style="148" customWidth="1"/>
    <col min="2" max="2" width="8.58203125" style="148" customWidth="1"/>
    <col min="3" max="3" width="9.5" style="148" customWidth="1"/>
    <col min="4" max="5" width="8.58203125" style="148" customWidth="1"/>
    <col min="6" max="6" width="9.5" style="148" customWidth="1"/>
    <col min="7" max="7" width="8.58203125" style="148" customWidth="1"/>
    <col min="8" max="8" width="9.5" style="148" customWidth="1"/>
    <col min="9" max="9" width="8.58203125" style="148" customWidth="1"/>
    <col min="10" max="10" width="9.5" style="148" customWidth="1"/>
    <col min="11" max="11" width="8.58203125" style="148" customWidth="1"/>
    <col min="12" max="12" width="9.5" style="148" customWidth="1"/>
    <col min="13" max="16" width="9" style="148"/>
    <col min="17" max="17" width="9" style="202"/>
    <col min="18" max="16384" width="9" style="148"/>
  </cols>
  <sheetData>
    <row r="1" spans="1:20" ht="25" customHeight="1">
      <c r="A1" s="1726" t="s">
        <v>1312</v>
      </c>
      <c r="B1" s="1726"/>
      <c r="C1" s="1726"/>
      <c r="D1" s="1726"/>
      <c r="E1" s="1726"/>
      <c r="F1" s="1726"/>
      <c r="G1" s="1726"/>
      <c r="H1" s="1726"/>
      <c r="I1" s="1726"/>
      <c r="J1" s="1726"/>
      <c r="K1" s="1726"/>
      <c r="L1" s="1726"/>
      <c r="M1" s="1726"/>
      <c r="N1" s="1726"/>
      <c r="O1" s="1726"/>
      <c r="P1" s="1726"/>
      <c r="Q1" s="1726"/>
      <c r="R1" s="1726"/>
      <c r="S1" s="1726"/>
    </row>
    <row r="2" spans="1:20" ht="14.5" thickBot="1">
      <c r="A2" s="149"/>
      <c r="B2" s="150"/>
      <c r="C2" s="150"/>
      <c r="D2" s="150"/>
      <c r="E2" s="150"/>
      <c r="F2" s="150"/>
      <c r="G2" s="150"/>
      <c r="H2" s="150"/>
      <c r="I2" s="150"/>
      <c r="J2" s="150"/>
      <c r="K2" s="150"/>
      <c r="L2" s="150"/>
    </row>
    <row r="3" spans="1:20" ht="72.5" customHeight="1" thickBot="1">
      <c r="A3" s="1520" t="s">
        <v>95</v>
      </c>
      <c r="B3" s="1770" t="s">
        <v>96</v>
      </c>
      <c r="C3" s="1771"/>
      <c r="D3" s="1771"/>
      <c r="E3" s="1771"/>
      <c r="F3" s="1771"/>
      <c r="G3" s="1771"/>
      <c r="H3" s="1771"/>
      <c r="I3" s="1771"/>
      <c r="J3" s="150"/>
      <c r="K3" s="150"/>
      <c r="L3" s="150"/>
    </row>
    <row r="4" spans="1:20">
      <c r="A4" s="149"/>
      <c r="B4" s="150"/>
      <c r="C4" s="150"/>
      <c r="D4" s="150"/>
      <c r="E4" s="150"/>
      <c r="F4" s="150"/>
      <c r="G4" s="150"/>
      <c r="H4" s="150"/>
      <c r="I4" s="150"/>
      <c r="J4" s="150"/>
      <c r="K4" s="150"/>
      <c r="L4" s="150"/>
    </row>
    <row r="5" spans="1:20" ht="17.5" customHeight="1">
      <c r="A5" s="1772" t="s">
        <v>75</v>
      </c>
      <c r="B5" s="1715" t="s">
        <v>76</v>
      </c>
      <c r="C5" s="1716"/>
      <c r="D5" s="1716"/>
      <c r="E5" s="1716"/>
      <c r="F5" s="1716"/>
      <c r="G5" s="1716"/>
      <c r="H5" s="1716"/>
      <c r="I5" s="1716"/>
      <c r="J5" s="1716"/>
      <c r="K5" s="1716"/>
      <c r="L5" s="1716"/>
      <c r="M5" s="1716"/>
      <c r="N5" s="1716"/>
      <c r="O5" s="1716"/>
      <c r="P5" s="1716"/>
      <c r="Q5" s="1716"/>
      <c r="R5" s="1716"/>
      <c r="S5" s="1716"/>
      <c r="T5" s="209"/>
    </row>
    <row r="6" spans="1:20" ht="17.5">
      <c r="A6" s="1773"/>
      <c r="B6" s="1521">
        <v>2003</v>
      </c>
      <c r="C6" s="1522">
        <v>2004</v>
      </c>
      <c r="D6" s="1522">
        <v>2005</v>
      </c>
      <c r="E6" s="1523">
        <v>2006</v>
      </c>
      <c r="F6" s="1524">
        <v>2007</v>
      </c>
      <c r="G6" s="1524">
        <v>2008</v>
      </c>
      <c r="H6" s="1524">
        <v>2009</v>
      </c>
      <c r="I6" s="1524">
        <v>2010</v>
      </c>
      <c r="J6" s="1524">
        <v>2007</v>
      </c>
      <c r="K6" s="1524">
        <v>2012</v>
      </c>
      <c r="L6" s="1524">
        <v>2013</v>
      </c>
      <c r="M6" s="1524">
        <v>2014</v>
      </c>
      <c r="N6" s="1524">
        <v>2015</v>
      </c>
      <c r="O6" s="1524">
        <v>2016</v>
      </c>
      <c r="P6" s="1525">
        <v>2017</v>
      </c>
      <c r="Q6" s="1525">
        <v>2018</v>
      </c>
      <c r="R6" s="1526">
        <v>2019</v>
      </c>
      <c r="S6" s="1527">
        <v>2020</v>
      </c>
      <c r="T6" s="209"/>
    </row>
    <row r="7" spans="1:20">
      <c r="A7" s="247" t="s">
        <v>77</v>
      </c>
      <c r="B7" s="766">
        <v>1653</v>
      </c>
      <c r="C7" s="767">
        <v>1683</v>
      </c>
      <c r="D7" s="768">
        <v>1674</v>
      </c>
      <c r="E7" s="767">
        <v>1810</v>
      </c>
      <c r="F7" s="769">
        <v>1799</v>
      </c>
      <c r="G7" s="770">
        <v>1779</v>
      </c>
      <c r="H7" s="769">
        <v>1557</v>
      </c>
      <c r="I7" s="770">
        <v>1319</v>
      </c>
      <c r="J7" s="1528">
        <v>960</v>
      </c>
      <c r="K7" s="1529">
        <v>962</v>
      </c>
      <c r="L7" s="1528">
        <v>661</v>
      </c>
      <c r="M7" s="1529">
        <v>695</v>
      </c>
      <c r="N7" s="1528">
        <v>768</v>
      </c>
      <c r="O7" s="1529">
        <v>733</v>
      </c>
      <c r="P7" s="1528">
        <v>935</v>
      </c>
      <c r="Q7" s="1529">
        <v>799</v>
      </c>
      <c r="R7" s="1528">
        <v>900</v>
      </c>
      <c r="S7" s="1530">
        <v>623</v>
      </c>
      <c r="T7" s="202"/>
    </row>
    <row r="8" spans="1:20">
      <c r="A8" s="248" t="s">
        <v>78</v>
      </c>
      <c r="B8" s="766">
        <v>129</v>
      </c>
      <c r="C8" s="336">
        <v>156</v>
      </c>
      <c r="D8" s="265">
        <v>172</v>
      </c>
      <c r="E8" s="336">
        <v>156</v>
      </c>
      <c r="F8" s="771">
        <v>190</v>
      </c>
      <c r="G8" s="772">
        <v>184</v>
      </c>
      <c r="H8" s="771">
        <v>178</v>
      </c>
      <c r="I8" s="772">
        <v>119</v>
      </c>
      <c r="J8" s="1528">
        <v>92</v>
      </c>
      <c r="K8" s="1529">
        <v>97</v>
      </c>
      <c r="L8" s="1528">
        <v>98</v>
      </c>
      <c r="M8" s="1529">
        <v>93</v>
      </c>
      <c r="N8" s="1528">
        <v>87</v>
      </c>
      <c r="O8" s="1529">
        <v>86</v>
      </c>
      <c r="P8" s="1528">
        <v>129</v>
      </c>
      <c r="Q8" s="1529">
        <v>123</v>
      </c>
      <c r="R8" s="1528">
        <v>111</v>
      </c>
      <c r="S8" s="1529">
        <v>95</v>
      </c>
      <c r="T8" s="202"/>
    </row>
    <row r="9" spans="1:20">
      <c r="A9" s="248" t="s">
        <v>79</v>
      </c>
      <c r="B9" s="766">
        <v>93</v>
      </c>
      <c r="C9" s="336">
        <v>88</v>
      </c>
      <c r="D9" s="265">
        <v>146</v>
      </c>
      <c r="E9" s="336">
        <v>142</v>
      </c>
      <c r="F9" s="771">
        <v>191</v>
      </c>
      <c r="G9" s="772">
        <v>212</v>
      </c>
      <c r="H9" s="771">
        <v>190</v>
      </c>
      <c r="I9" s="772">
        <v>154</v>
      </c>
      <c r="J9" s="1528">
        <v>108</v>
      </c>
      <c r="K9" s="1529">
        <v>82</v>
      </c>
      <c r="L9" s="1528">
        <v>73</v>
      </c>
      <c r="M9" s="1529">
        <v>86</v>
      </c>
      <c r="N9" s="1528">
        <v>64</v>
      </c>
      <c r="O9" s="1529">
        <v>37</v>
      </c>
      <c r="P9" s="1528">
        <v>91</v>
      </c>
      <c r="Q9" s="1529">
        <v>83</v>
      </c>
      <c r="R9" s="1528">
        <v>86</v>
      </c>
      <c r="S9" s="1529">
        <v>85</v>
      </c>
      <c r="T9" s="202"/>
    </row>
    <row r="10" spans="1:20">
      <c r="A10" s="248" t="s">
        <v>80</v>
      </c>
      <c r="B10" s="766">
        <v>77</v>
      </c>
      <c r="C10" s="336">
        <v>81</v>
      </c>
      <c r="D10" s="265">
        <v>92</v>
      </c>
      <c r="E10" s="336">
        <v>81</v>
      </c>
      <c r="F10" s="771">
        <v>73</v>
      </c>
      <c r="G10" s="772">
        <v>83</v>
      </c>
      <c r="H10" s="771">
        <v>67</v>
      </c>
      <c r="I10" s="772">
        <v>57</v>
      </c>
      <c r="J10" s="1528">
        <v>46</v>
      </c>
      <c r="K10" s="1529">
        <v>31</v>
      </c>
      <c r="L10" s="1528">
        <v>36</v>
      </c>
      <c r="M10" s="1529">
        <v>28</v>
      </c>
      <c r="N10" s="1528">
        <v>30</v>
      </c>
      <c r="O10" s="1529">
        <v>35</v>
      </c>
      <c r="P10" s="1528">
        <v>83</v>
      </c>
      <c r="Q10" s="1529">
        <v>68</v>
      </c>
      <c r="R10" s="1528">
        <v>68</v>
      </c>
      <c r="S10" s="1529">
        <v>71</v>
      </c>
      <c r="T10" s="202"/>
    </row>
    <row r="11" spans="1:20">
      <c r="A11" s="248" t="s">
        <v>81</v>
      </c>
      <c r="B11" s="766">
        <v>1260</v>
      </c>
      <c r="C11" s="336">
        <v>1342</v>
      </c>
      <c r="D11" s="265">
        <v>1449</v>
      </c>
      <c r="E11" s="336">
        <v>1400</v>
      </c>
      <c r="F11" s="771">
        <v>1509</v>
      </c>
      <c r="G11" s="772">
        <v>1550</v>
      </c>
      <c r="H11" s="771">
        <v>1336</v>
      </c>
      <c r="I11" s="772">
        <v>1155</v>
      </c>
      <c r="J11" s="1528">
        <v>736</v>
      </c>
      <c r="K11" s="1529">
        <v>640</v>
      </c>
      <c r="L11" s="1528">
        <v>588</v>
      </c>
      <c r="M11" s="1529">
        <v>608</v>
      </c>
      <c r="N11" s="1528">
        <v>556</v>
      </c>
      <c r="O11" s="1529">
        <v>720</v>
      </c>
      <c r="P11" s="1528">
        <v>637</v>
      </c>
      <c r="Q11" s="1529">
        <v>559</v>
      </c>
      <c r="R11" s="1528">
        <v>512</v>
      </c>
      <c r="S11" s="1529">
        <v>315</v>
      </c>
      <c r="T11" s="202"/>
    </row>
    <row r="12" spans="1:20">
      <c r="A12" s="248" t="s">
        <v>82</v>
      </c>
      <c r="B12" s="766">
        <v>302</v>
      </c>
      <c r="C12" s="336">
        <v>362</v>
      </c>
      <c r="D12" s="265">
        <v>377</v>
      </c>
      <c r="E12" s="336">
        <v>358</v>
      </c>
      <c r="F12" s="771">
        <v>401</v>
      </c>
      <c r="G12" s="772">
        <v>399</v>
      </c>
      <c r="H12" s="771">
        <v>307</v>
      </c>
      <c r="I12" s="772">
        <v>262</v>
      </c>
      <c r="J12" s="1528">
        <v>164</v>
      </c>
      <c r="K12" s="1529">
        <v>148</v>
      </c>
      <c r="L12" s="1528">
        <v>104</v>
      </c>
      <c r="M12" s="1529">
        <v>132</v>
      </c>
      <c r="N12" s="1528">
        <v>109</v>
      </c>
      <c r="O12" s="1529">
        <v>127</v>
      </c>
      <c r="P12" s="1528">
        <v>139</v>
      </c>
      <c r="Q12" s="1529">
        <v>110</v>
      </c>
      <c r="R12" s="1528">
        <v>120</v>
      </c>
      <c r="S12" s="1529">
        <v>91</v>
      </c>
      <c r="T12" s="202"/>
    </row>
    <row r="13" spans="1:20">
      <c r="A13" s="248" t="s">
        <v>83</v>
      </c>
      <c r="B13" s="766">
        <v>50</v>
      </c>
      <c r="C13" s="336">
        <v>66</v>
      </c>
      <c r="D13" s="265">
        <v>78</v>
      </c>
      <c r="E13" s="336">
        <v>73</v>
      </c>
      <c r="F13" s="771">
        <v>65</v>
      </c>
      <c r="G13" s="772">
        <v>66</v>
      </c>
      <c r="H13" s="771">
        <v>49</v>
      </c>
      <c r="I13" s="772">
        <v>44</v>
      </c>
      <c r="J13" s="1528">
        <v>30</v>
      </c>
      <c r="K13" s="1529">
        <v>19</v>
      </c>
      <c r="L13" s="1528">
        <v>14</v>
      </c>
      <c r="M13" s="1529">
        <v>11</v>
      </c>
      <c r="N13" s="1528">
        <v>21</v>
      </c>
      <c r="O13" s="1529">
        <v>16</v>
      </c>
      <c r="P13" s="1528">
        <v>12</v>
      </c>
      <c r="Q13" s="1529">
        <v>15</v>
      </c>
      <c r="R13" s="1528">
        <v>11</v>
      </c>
      <c r="S13" s="1529">
        <v>9</v>
      </c>
      <c r="T13" s="202"/>
    </row>
    <row r="14" spans="1:20">
      <c r="A14" s="248" t="s">
        <v>84</v>
      </c>
      <c r="B14" s="766">
        <v>200</v>
      </c>
      <c r="C14" s="336">
        <v>169</v>
      </c>
      <c r="D14" s="265">
        <v>179</v>
      </c>
      <c r="E14" s="336">
        <v>149</v>
      </c>
      <c r="F14" s="771">
        <v>180</v>
      </c>
      <c r="G14" s="772">
        <v>165</v>
      </c>
      <c r="H14" s="771">
        <v>192</v>
      </c>
      <c r="I14" s="772">
        <v>178</v>
      </c>
      <c r="J14" s="1528">
        <v>135</v>
      </c>
      <c r="K14" s="1529">
        <v>116</v>
      </c>
      <c r="L14" s="1528">
        <v>83</v>
      </c>
      <c r="M14" s="1529">
        <v>54</v>
      </c>
      <c r="N14" s="1528">
        <v>54</v>
      </c>
      <c r="O14" s="1529">
        <v>40</v>
      </c>
      <c r="P14" s="1528">
        <v>5</v>
      </c>
      <c r="Q14" s="1529">
        <v>15</v>
      </c>
      <c r="R14" s="1528">
        <v>33</v>
      </c>
      <c r="S14" s="1529">
        <v>24</v>
      </c>
      <c r="T14" s="202"/>
    </row>
    <row r="15" spans="1:20">
      <c r="A15" s="248" t="s">
        <v>85</v>
      </c>
      <c r="B15" s="766">
        <v>3331</v>
      </c>
      <c r="C15" s="336">
        <v>3063</v>
      </c>
      <c r="D15" s="265">
        <v>2907</v>
      </c>
      <c r="E15" s="336">
        <v>2824</v>
      </c>
      <c r="F15" s="771">
        <v>2898</v>
      </c>
      <c r="G15" s="772">
        <v>2960</v>
      </c>
      <c r="H15" s="771">
        <v>2749</v>
      </c>
      <c r="I15" s="772">
        <v>2357</v>
      </c>
      <c r="J15" s="1528">
        <v>1918</v>
      </c>
      <c r="K15" s="1529">
        <v>1781</v>
      </c>
      <c r="L15" s="1528">
        <v>1369</v>
      </c>
      <c r="M15" s="1529">
        <v>1171</v>
      </c>
      <c r="N15" s="1528">
        <v>1141</v>
      </c>
      <c r="O15" s="1529">
        <v>1093</v>
      </c>
      <c r="P15" s="1528">
        <v>1075</v>
      </c>
      <c r="Q15" s="1529">
        <v>1055</v>
      </c>
      <c r="R15" s="1528">
        <v>992</v>
      </c>
      <c r="S15" s="1529">
        <v>631</v>
      </c>
      <c r="T15" s="202"/>
    </row>
    <row r="16" spans="1:20">
      <c r="A16" s="248" t="s">
        <v>86</v>
      </c>
      <c r="B16" s="766">
        <v>320</v>
      </c>
      <c r="C16" s="336">
        <v>347</v>
      </c>
      <c r="D16" s="265">
        <v>329</v>
      </c>
      <c r="E16" s="336">
        <v>293</v>
      </c>
      <c r="F16" s="771">
        <v>321</v>
      </c>
      <c r="G16" s="772">
        <v>347</v>
      </c>
      <c r="H16" s="771">
        <v>304</v>
      </c>
      <c r="I16" s="772">
        <v>221</v>
      </c>
      <c r="J16" s="1528">
        <v>162</v>
      </c>
      <c r="K16" s="1529">
        <v>124</v>
      </c>
      <c r="L16" s="1528">
        <v>130</v>
      </c>
      <c r="M16" s="1529">
        <v>143</v>
      </c>
      <c r="N16" s="1528">
        <v>134</v>
      </c>
      <c r="O16" s="1529">
        <v>111</v>
      </c>
      <c r="P16" s="1528">
        <v>141</v>
      </c>
      <c r="Q16" s="1529">
        <v>119</v>
      </c>
      <c r="R16" s="1528">
        <v>127</v>
      </c>
      <c r="S16" s="1529">
        <v>81</v>
      </c>
      <c r="T16" s="202"/>
    </row>
    <row r="17" spans="1:20">
      <c r="A17" s="248" t="s">
        <v>87</v>
      </c>
      <c r="B17" s="766">
        <v>223</v>
      </c>
      <c r="C17" s="336">
        <v>256</v>
      </c>
      <c r="D17" s="265">
        <v>321</v>
      </c>
      <c r="E17" s="336">
        <v>295</v>
      </c>
      <c r="F17" s="771">
        <v>365</v>
      </c>
      <c r="G17" s="772">
        <v>480</v>
      </c>
      <c r="H17" s="771">
        <v>474</v>
      </c>
      <c r="I17" s="772">
        <v>414</v>
      </c>
      <c r="J17" s="1528">
        <v>299</v>
      </c>
      <c r="K17" s="1529">
        <v>282</v>
      </c>
      <c r="L17" s="1528">
        <v>259</v>
      </c>
      <c r="M17" s="1529">
        <v>288</v>
      </c>
      <c r="N17" s="1528">
        <v>353</v>
      </c>
      <c r="O17" s="1529">
        <v>214</v>
      </c>
      <c r="P17" s="1528">
        <v>33</v>
      </c>
      <c r="Q17" s="1529">
        <v>86</v>
      </c>
      <c r="R17" s="1528">
        <v>181</v>
      </c>
      <c r="S17" s="1529">
        <v>93</v>
      </c>
      <c r="T17" s="202"/>
    </row>
    <row r="18" spans="1:20">
      <c r="A18" s="248" t="s">
        <v>88</v>
      </c>
      <c r="B18" s="766">
        <v>3</v>
      </c>
      <c r="C18" s="336">
        <v>4</v>
      </c>
      <c r="D18" s="265">
        <v>5</v>
      </c>
      <c r="E18" s="336">
        <v>5</v>
      </c>
      <c r="F18" s="771">
        <v>9</v>
      </c>
      <c r="G18" s="772">
        <v>9</v>
      </c>
      <c r="H18" s="771">
        <v>8</v>
      </c>
      <c r="I18" s="772">
        <v>6</v>
      </c>
      <c r="J18" s="1528">
        <v>7</v>
      </c>
      <c r="K18" s="1529">
        <v>6</v>
      </c>
      <c r="L18" s="1528">
        <v>5</v>
      </c>
      <c r="M18" s="1529">
        <v>6</v>
      </c>
      <c r="N18" s="1528">
        <v>3</v>
      </c>
      <c r="O18" s="1529">
        <v>9</v>
      </c>
      <c r="P18" s="1528">
        <v>6</v>
      </c>
      <c r="Q18" s="1529">
        <v>19</v>
      </c>
      <c r="R18" s="1528">
        <v>11</v>
      </c>
      <c r="S18" s="1529">
        <v>8</v>
      </c>
      <c r="T18" s="202"/>
    </row>
    <row r="19" spans="1:20">
      <c r="A19" s="248" t="s">
        <v>89</v>
      </c>
      <c r="B19" s="766">
        <v>842</v>
      </c>
      <c r="C19" s="336">
        <v>569</v>
      </c>
      <c r="D19" s="265">
        <v>452</v>
      </c>
      <c r="E19" s="336">
        <v>374</v>
      </c>
      <c r="F19" s="771">
        <v>402</v>
      </c>
      <c r="G19" s="772">
        <v>498</v>
      </c>
      <c r="H19" s="771">
        <v>566</v>
      </c>
      <c r="I19" s="772">
        <v>743</v>
      </c>
      <c r="J19" s="1528">
        <v>863</v>
      </c>
      <c r="K19" s="1529">
        <v>1009</v>
      </c>
      <c r="L19" s="1528">
        <v>579</v>
      </c>
      <c r="M19" s="1529">
        <v>183</v>
      </c>
      <c r="N19" s="1528">
        <v>116</v>
      </c>
      <c r="O19" s="1529">
        <v>64</v>
      </c>
      <c r="P19" s="1528">
        <v>2</v>
      </c>
      <c r="Q19" s="1529">
        <v>7</v>
      </c>
      <c r="R19" s="1528">
        <v>19</v>
      </c>
      <c r="S19" s="1529">
        <v>1</v>
      </c>
      <c r="T19" s="202"/>
    </row>
    <row r="20" spans="1:20">
      <c r="A20" s="248" t="s">
        <v>90</v>
      </c>
      <c r="B20" s="766">
        <v>103</v>
      </c>
      <c r="C20" s="336">
        <v>154</v>
      </c>
      <c r="D20" s="265">
        <v>235</v>
      </c>
      <c r="E20" s="336">
        <v>276</v>
      </c>
      <c r="F20" s="771">
        <v>217</v>
      </c>
      <c r="G20" s="772">
        <v>243</v>
      </c>
      <c r="H20" s="771">
        <v>166</v>
      </c>
      <c r="I20" s="772">
        <v>174</v>
      </c>
      <c r="J20" s="1528">
        <v>126</v>
      </c>
      <c r="K20" s="1529">
        <v>216</v>
      </c>
      <c r="L20" s="1528">
        <v>171</v>
      </c>
      <c r="M20" s="1529">
        <v>165</v>
      </c>
      <c r="N20" s="1528">
        <v>186</v>
      </c>
      <c r="O20" s="1529">
        <v>270</v>
      </c>
      <c r="P20" s="1528">
        <v>489</v>
      </c>
      <c r="Q20" s="1529">
        <v>448</v>
      </c>
      <c r="R20" s="1528">
        <v>478</v>
      </c>
      <c r="S20" s="1529">
        <v>355</v>
      </c>
      <c r="T20" s="202"/>
    </row>
    <row r="21" spans="1:20">
      <c r="A21" s="248" t="s">
        <v>91</v>
      </c>
      <c r="B21" s="766">
        <v>150</v>
      </c>
      <c r="C21" s="336">
        <v>157</v>
      </c>
      <c r="D21" s="265">
        <v>96</v>
      </c>
      <c r="E21" s="336">
        <v>140</v>
      </c>
      <c r="F21" s="771">
        <v>91</v>
      </c>
      <c r="G21" s="772">
        <v>96</v>
      </c>
      <c r="H21" s="771">
        <v>66</v>
      </c>
      <c r="I21" s="772">
        <v>81</v>
      </c>
      <c r="J21" s="1528">
        <v>108</v>
      </c>
      <c r="K21" s="1529">
        <v>123</v>
      </c>
      <c r="L21" s="1528">
        <v>102</v>
      </c>
      <c r="M21" s="1529">
        <v>86</v>
      </c>
      <c r="N21" s="1528">
        <v>56</v>
      </c>
      <c r="O21" s="1529">
        <v>63</v>
      </c>
      <c r="P21" s="1528">
        <v>2</v>
      </c>
      <c r="Q21" s="1529">
        <v>10</v>
      </c>
      <c r="R21" s="1528">
        <v>37</v>
      </c>
      <c r="S21" s="1529">
        <v>23</v>
      </c>
      <c r="T21" s="202"/>
    </row>
    <row r="22" spans="1:20">
      <c r="A22" s="315" t="s">
        <v>1313</v>
      </c>
      <c r="B22" s="1531" t="s">
        <v>1314</v>
      </c>
      <c r="C22" s="1532" t="s">
        <v>1314</v>
      </c>
      <c r="D22" s="1533" t="s">
        <v>1314</v>
      </c>
      <c r="E22" s="1532" t="s">
        <v>1314</v>
      </c>
      <c r="F22" s="1533" t="s">
        <v>1314</v>
      </c>
      <c r="G22" s="1532" t="s">
        <v>1314</v>
      </c>
      <c r="H22" s="1533" t="s">
        <v>1314</v>
      </c>
      <c r="I22" s="1532" t="s">
        <v>1314</v>
      </c>
      <c r="J22" s="1533" t="s">
        <v>1314</v>
      </c>
      <c r="K22" s="1532" t="s">
        <v>1314</v>
      </c>
      <c r="L22" s="1533" t="s">
        <v>1314</v>
      </c>
      <c r="M22" s="1532" t="s">
        <v>1314</v>
      </c>
      <c r="N22" s="1533" t="s">
        <v>1314</v>
      </c>
      <c r="O22" s="1532" t="s">
        <v>1314</v>
      </c>
      <c r="P22" s="1528">
        <v>33</v>
      </c>
      <c r="Q22" s="1529">
        <v>25</v>
      </c>
      <c r="R22" s="1528">
        <v>8</v>
      </c>
      <c r="S22" s="1532" t="s">
        <v>1314</v>
      </c>
      <c r="T22" s="202"/>
    </row>
    <row r="23" spans="1:20">
      <c r="A23" s="315" t="s">
        <v>1315</v>
      </c>
      <c r="B23" s="1531" t="s">
        <v>1314</v>
      </c>
      <c r="C23" s="1532" t="s">
        <v>1314</v>
      </c>
      <c r="D23" s="1533" t="s">
        <v>1314</v>
      </c>
      <c r="E23" s="1532" t="s">
        <v>1314</v>
      </c>
      <c r="F23" s="1533" t="s">
        <v>1314</v>
      </c>
      <c r="G23" s="1532" t="s">
        <v>1314</v>
      </c>
      <c r="H23" s="1533" t="s">
        <v>1314</v>
      </c>
      <c r="I23" s="1532" t="s">
        <v>1314</v>
      </c>
      <c r="J23" s="1533" t="s">
        <v>1314</v>
      </c>
      <c r="K23" s="1532" t="s">
        <v>1314</v>
      </c>
      <c r="L23" s="1533" t="s">
        <v>1314</v>
      </c>
      <c r="M23" s="1532" t="s">
        <v>1314</v>
      </c>
      <c r="N23" s="1533" t="s">
        <v>1314</v>
      </c>
      <c r="O23" s="1532" t="s">
        <v>1314</v>
      </c>
      <c r="P23" s="1528">
        <v>48</v>
      </c>
      <c r="Q23" s="1529">
        <v>50</v>
      </c>
      <c r="R23" s="1528">
        <v>40</v>
      </c>
      <c r="S23" s="1529">
        <v>30</v>
      </c>
      <c r="T23" s="202"/>
    </row>
    <row r="24" spans="1:20" ht="14.5" thickBot="1">
      <c r="A24" s="248" t="s">
        <v>92</v>
      </c>
      <c r="B24" s="773">
        <v>147</v>
      </c>
      <c r="C24" s="774">
        <v>137</v>
      </c>
      <c r="D24" s="775">
        <v>183</v>
      </c>
      <c r="E24" s="774">
        <v>152</v>
      </c>
      <c r="F24" s="776">
        <v>23</v>
      </c>
      <c r="G24" s="777">
        <v>13</v>
      </c>
      <c r="H24" s="776">
        <v>10</v>
      </c>
      <c r="I24" s="777">
        <v>18</v>
      </c>
      <c r="J24" s="1534">
        <v>38</v>
      </c>
      <c r="K24" s="1535">
        <v>22</v>
      </c>
      <c r="L24" s="1534">
        <v>1</v>
      </c>
      <c r="M24" s="1535">
        <v>4</v>
      </c>
      <c r="N24" s="1534">
        <v>13</v>
      </c>
      <c r="O24" s="1535">
        <v>52</v>
      </c>
      <c r="P24" s="1534">
        <v>47</v>
      </c>
      <c r="Q24" s="1535">
        <v>524</v>
      </c>
      <c r="R24" s="1534">
        <v>66</v>
      </c>
      <c r="S24" s="1535">
        <v>7</v>
      </c>
      <c r="T24" s="202"/>
    </row>
    <row r="25" spans="1:20">
      <c r="A25" s="152" t="s">
        <v>93</v>
      </c>
      <c r="B25" s="768">
        <v>8883</v>
      </c>
      <c r="C25" s="767">
        <v>8634</v>
      </c>
      <c r="D25" s="768">
        <v>8695</v>
      </c>
      <c r="E25" s="767">
        <v>8528</v>
      </c>
      <c r="F25" s="769">
        <v>8734</v>
      </c>
      <c r="G25" s="770">
        <v>9084</v>
      </c>
      <c r="H25" s="769">
        <v>8219</v>
      </c>
      <c r="I25" s="770">
        <v>7302</v>
      </c>
      <c r="J25" s="1536">
        <v>5792</v>
      </c>
      <c r="K25" s="1537">
        <v>5658</v>
      </c>
      <c r="L25" s="1536">
        <v>4273</v>
      </c>
      <c r="M25" s="1537">
        <v>3753</v>
      </c>
      <c r="N25" s="1536">
        <v>3691</v>
      </c>
      <c r="O25" s="1537">
        <v>3670</v>
      </c>
      <c r="P25" s="1536">
        <v>3907</v>
      </c>
      <c r="Q25" s="1537">
        <v>4115</v>
      </c>
      <c r="R25" s="1536">
        <v>3800</v>
      </c>
      <c r="S25" s="1537">
        <v>2542</v>
      </c>
      <c r="T25" s="202"/>
    </row>
    <row r="26" spans="1:20" ht="74.5" customHeight="1">
      <c r="A26" s="1767" t="s">
        <v>1234</v>
      </c>
      <c r="B26" s="1768"/>
      <c r="C26" s="1768"/>
      <c r="D26" s="1768"/>
      <c r="E26" s="1768"/>
      <c r="F26" s="1768"/>
      <c r="G26" s="1768"/>
      <c r="H26" s="1768"/>
      <c r="I26" s="1768"/>
      <c r="J26" s="1768"/>
      <c r="K26" s="1768"/>
      <c r="L26" s="1768"/>
      <c r="M26" s="1768"/>
      <c r="N26" s="1768"/>
      <c r="O26" s="1768"/>
      <c r="P26" s="1768"/>
      <c r="Q26" s="1768"/>
      <c r="R26" s="1768"/>
      <c r="S26" s="1769"/>
    </row>
    <row r="27" spans="1:20">
      <c r="B27" s="150"/>
      <c r="C27" s="150"/>
      <c r="D27" s="150"/>
      <c r="E27" s="150"/>
      <c r="F27" s="150"/>
      <c r="G27" s="150"/>
      <c r="H27" s="150"/>
      <c r="I27" s="150"/>
      <c r="J27" s="150"/>
      <c r="K27" s="150"/>
      <c r="L27" s="150"/>
    </row>
    <row r="28" spans="1:20" ht="30.5" customHeight="1">
      <c r="A28" s="1766" t="s">
        <v>1316</v>
      </c>
      <c r="B28" s="1766"/>
      <c r="C28" s="1766"/>
      <c r="D28" s="1766"/>
      <c r="E28" s="1766"/>
      <c r="F28" s="1766"/>
      <c r="G28" s="1766"/>
      <c r="H28" s="1766"/>
      <c r="I28" s="1766"/>
      <c r="J28" s="1766"/>
      <c r="K28" s="1766"/>
      <c r="L28" s="1766"/>
      <c r="M28" s="1766"/>
      <c r="N28" s="1766"/>
      <c r="O28" s="1766"/>
      <c r="P28" s="1766"/>
      <c r="Q28" s="1766"/>
      <c r="R28" s="1766"/>
      <c r="S28" s="1766"/>
    </row>
  </sheetData>
  <mergeCells count="6">
    <mergeCell ref="A28:S28"/>
    <mergeCell ref="A26:S26"/>
    <mergeCell ref="A1:S1"/>
    <mergeCell ref="B3:I3"/>
    <mergeCell ref="A5:A6"/>
    <mergeCell ref="B5:S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21"/>
  <sheetViews>
    <sheetView topLeftCell="A114" workbookViewId="0">
      <selection activeCell="A121" sqref="A121:S121"/>
    </sheetView>
  </sheetViews>
  <sheetFormatPr defaultColWidth="9" defaultRowHeight="14"/>
  <cols>
    <col min="1" max="1" width="27.83203125" style="5" customWidth="1"/>
    <col min="2" max="16" width="8.75" style="70" customWidth="1"/>
    <col min="17" max="17" width="8.75" style="201" customWidth="1"/>
    <col min="18" max="19" width="8.75" style="70" customWidth="1"/>
    <col min="20" max="16384" width="9" style="70"/>
  </cols>
  <sheetData>
    <row r="1" spans="1:20" ht="25" customHeight="1">
      <c r="A1" s="1726" t="s">
        <v>1317</v>
      </c>
      <c r="B1" s="1726"/>
      <c r="C1" s="1726"/>
      <c r="D1" s="1726"/>
      <c r="E1" s="1726"/>
      <c r="F1" s="1726"/>
      <c r="G1" s="1726"/>
      <c r="H1" s="1726"/>
      <c r="I1" s="1726"/>
      <c r="J1" s="1726"/>
      <c r="K1" s="1726"/>
      <c r="L1" s="1726"/>
      <c r="M1" s="1726"/>
      <c r="N1" s="1726"/>
      <c r="O1" s="1726"/>
      <c r="P1" s="1726"/>
      <c r="Q1" s="1726"/>
      <c r="R1" s="1726"/>
      <c r="S1" s="1726"/>
    </row>
    <row r="2" spans="1:20" ht="14.5" thickBot="1">
      <c r="A2" s="140"/>
      <c r="B2" s="153"/>
      <c r="C2" s="153"/>
      <c r="D2" s="153"/>
      <c r="E2" s="153"/>
      <c r="F2" s="153"/>
      <c r="G2" s="153"/>
      <c r="H2" s="153"/>
      <c r="I2" s="153"/>
      <c r="J2" s="153"/>
      <c r="K2" s="153"/>
      <c r="L2" s="153"/>
    </row>
    <row r="3" spans="1:20" ht="73.5" customHeight="1" thickBot="1">
      <c r="A3" s="1520" t="s">
        <v>95</v>
      </c>
      <c r="B3" s="1770" t="s">
        <v>96</v>
      </c>
      <c r="C3" s="1771"/>
      <c r="D3" s="1771"/>
      <c r="E3" s="1771"/>
      <c r="F3" s="1771"/>
      <c r="G3" s="1771"/>
      <c r="H3" s="1771"/>
      <c r="I3" s="1771"/>
      <c r="J3" s="1538"/>
      <c r="K3" s="1538"/>
      <c r="L3" s="1538"/>
      <c r="M3" s="1538"/>
      <c r="N3" s="1538"/>
      <c r="O3" s="1538"/>
      <c r="P3" s="1538"/>
      <c r="Q3" s="1538"/>
      <c r="R3" s="1538"/>
      <c r="S3" s="1538"/>
    </row>
    <row r="4" spans="1:20">
      <c r="A4" s="140"/>
      <c r="B4" s="71"/>
      <c r="C4" s="71"/>
      <c r="D4" s="71"/>
      <c r="E4" s="71"/>
      <c r="F4" s="71"/>
      <c r="G4" s="71"/>
      <c r="H4" s="71"/>
      <c r="I4" s="71"/>
      <c r="J4" s="71"/>
      <c r="K4" s="71"/>
      <c r="L4" s="71"/>
    </row>
    <row r="5" spans="1:20" ht="17.5" customHeight="1">
      <c r="A5" s="1774" t="s">
        <v>75</v>
      </c>
      <c r="B5" s="1776" t="s">
        <v>97</v>
      </c>
      <c r="C5" s="1777"/>
      <c r="D5" s="1777"/>
      <c r="E5" s="1777"/>
      <c r="F5" s="1777"/>
      <c r="G5" s="1777"/>
      <c r="H5" s="1777"/>
      <c r="I5" s="1777"/>
      <c r="J5" s="1777"/>
      <c r="K5" s="1777"/>
      <c r="L5" s="1777"/>
      <c r="M5" s="1777"/>
      <c r="N5" s="1777"/>
      <c r="O5" s="1777"/>
      <c r="P5" s="1777"/>
      <c r="Q5" s="1777"/>
      <c r="R5" s="1777"/>
      <c r="S5" s="1777"/>
      <c r="T5" s="209"/>
    </row>
    <row r="6" spans="1:20" ht="17.5">
      <c r="A6" s="1775"/>
      <c r="B6" s="1521">
        <v>2003</v>
      </c>
      <c r="C6" s="1522">
        <v>2004</v>
      </c>
      <c r="D6" s="1522">
        <v>2005</v>
      </c>
      <c r="E6" s="1523">
        <v>2006</v>
      </c>
      <c r="F6" s="1524">
        <v>2007</v>
      </c>
      <c r="G6" s="1524">
        <v>2008</v>
      </c>
      <c r="H6" s="1524">
        <v>2009</v>
      </c>
      <c r="I6" s="1524">
        <v>2010</v>
      </c>
      <c r="J6" s="1524">
        <v>2011</v>
      </c>
      <c r="K6" s="1524">
        <v>2012</v>
      </c>
      <c r="L6" s="1524">
        <v>2013</v>
      </c>
      <c r="M6" s="1524">
        <v>2014</v>
      </c>
      <c r="N6" s="1524">
        <v>2015</v>
      </c>
      <c r="O6" s="1524">
        <v>2016</v>
      </c>
      <c r="P6" s="1525">
        <v>2017</v>
      </c>
      <c r="Q6" s="1525">
        <v>2018</v>
      </c>
      <c r="R6" s="1526">
        <v>2019</v>
      </c>
      <c r="S6" s="1527">
        <v>2020</v>
      </c>
      <c r="T6" s="209"/>
    </row>
    <row r="7" spans="1:20">
      <c r="A7" s="247" t="s">
        <v>77</v>
      </c>
      <c r="B7" s="766">
        <v>3018</v>
      </c>
      <c r="C7" s="767">
        <v>2996</v>
      </c>
      <c r="D7" s="768">
        <v>3184</v>
      </c>
      <c r="E7" s="767">
        <v>3682</v>
      </c>
      <c r="F7" s="778">
        <v>3872</v>
      </c>
      <c r="G7" s="779">
        <v>3937</v>
      </c>
      <c r="H7" s="778">
        <v>3309</v>
      </c>
      <c r="I7" s="779">
        <v>2534</v>
      </c>
      <c r="J7" s="1528">
        <v>1831</v>
      </c>
      <c r="K7" s="1529">
        <v>1859</v>
      </c>
      <c r="L7" s="1528">
        <v>1757</v>
      </c>
      <c r="M7" s="1529">
        <v>1823</v>
      </c>
      <c r="N7" s="1528">
        <v>2182</v>
      </c>
      <c r="O7" s="1529">
        <v>1875</v>
      </c>
      <c r="P7" s="1528">
        <v>2061</v>
      </c>
      <c r="Q7" s="1529">
        <v>1628</v>
      </c>
      <c r="R7" s="1528">
        <v>1812</v>
      </c>
      <c r="S7" s="1529">
        <v>1033</v>
      </c>
      <c r="T7" s="201"/>
    </row>
    <row r="8" spans="1:20">
      <c r="A8" s="248" t="s">
        <v>78</v>
      </c>
      <c r="B8" s="766">
        <v>226</v>
      </c>
      <c r="C8" s="336">
        <v>278</v>
      </c>
      <c r="D8" s="265">
        <v>339</v>
      </c>
      <c r="E8" s="336">
        <v>359</v>
      </c>
      <c r="F8" s="780">
        <v>357</v>
      </c>
      <c r="G8" s="781">
        <v>509</v>
      </c>
      <c r="H8" s="780">
        <v>394</v>
      </c>
      <c r="I8" s="781">
        <v>223</v>
      </c>
      <c r="J8" s="1528">
        <v>177</v>
      </c>
      <c r="K8" s="1529">
        <v>197</v>
      </c>
      <c r="L8" s="1528">
        <v>262</v>
      </c>
      <c r="M8" s="1529">
        <v>247</v>
      </c>
      <c r="N8" s="1528">
        <v>281</v>
      </c>
      <c r="O8" s="1529">
        <v>279</v>
      </c>
      <c r="P8" s="1528">
        <v>275</v>
      </c>
      <c r="Q8" s="1529">
        <v>273</v>
      </c>
      <c r="R8" s="1528">
        <v>233</v>
      </c>
      <c r="S8" s="1529">
        <v>173</v>
      </c>
      <c r="T8" s="201"/>
    </row>
    <row r="9" spans="1:20">
      <c r="A9" s="248" t="s">
        <v>79</v>
      </c>
      <c r="B9" s="766">
        <v>157</v>
      </c>
      <c r="C9" s="336">
        <v>147</v>
      </c>
      <c r="D9" s="265">
        <v>292</v>
      </c>
      <c r="E9" s="336">
        <v>265</v>
      </c>
      <c r="F9" s="780">
        <v>413</v>
      </c>
      <c r="G9" s="781">
        <v>381</v>
      </c>
      <c r="H9" s="780">
        <v>315</v>
      </c>
      <c r="I9" s="781">
        <v>290</v>
      </c>
      <c r="J9" s="1528">
        <v>232</v>
      </c>
      <c r="K9" s="1529">
        <v>179</v>
      </c>
      <c r="L9" s="1528">
        <v>195</v>
      </c>
      <c r="M9" s="1529">
        <v>222</v>
      </c>
      <c r="N9" s="1528">
        <v>172</v>
      </c>
      <c r="O9" s="1529">
        <v>123</v>
      </c>
      <c r="P9" s="1528">
        <v>207</v>
      </c>
      <c r="Q9" s="1529">
        <v>204</v>
      </c>
      <c r="R9" s="1528">
        <v>231</v>
      </c>
      <c r="S9" s="1529">
        <v>155</v>
      </c>
      <c r="T9" s="201"/>
    </row>
    <row r="10" spans="1:20">
      <c r="A10" s="248" t="s">
        <v>80</v>
      </c>
      <c r="B10" s="766">
        <v>94</v>
      </c>
      <c r="C10" s="336">
        <v>121</v>
      </c>
      <c r="D10" s="265">
        <v>146</v>
      </c>
      <c r="E10" s="336">
        <v>121</v>
      </c>
      <c r="F10" s="780">
        <v>96</v>
      </c>
      <c r="G10" s="781">
        <v>107</v>
      </c>
      <c r="H10" s="780">
        <v>109</v>
      </c>
      <c r="I10" s="781">
        <v>80</v>
      </c>
      <c r="J10" s="1528">
        <v>78</v>
      </c>
      <c r="K10" s="1529">
        <v>39</v>
      </c>
      <c r="L10" s="1528">
        <v>47</v>
      </c>
      <c r="M10" s="1529">
        <v>50</v>
      </c>
      <c r="N10" s="1528">
        <v>79</v>
      </c>
      <c r="O10" s="1529">
        <v>79</v>
      </c>
      <c r="P10" s="1528">
        <v>229</v>
      </c>
      <c r="Q10" s="1529">
        <v>177</v>
      </c>
      <c r="R10" s="1528">
        <v>167</v>
      </c>
      <c r="S10" s="1529">
        <v>110</v>
      </c>
      <c r="T10" s="201"/>
    </row>
    <row r="11" spans="1:20">
      <c r="A11" s="248" t="s">
        <v>81</v>
      </c>
      <c r="B11" s="766">
        <v>2085</v>
      </c>
      <c r="C11" s="336">
        <v>2325</v>
      </c>
      <c r="D11" s="265">
        <v>2483</v>
      </c>
      <c r="E11" s="336">
        <v>2490</v>
      </c>
      <c r="F11" s="780">
        <v>2829</v>
      </c>
      <c r="G11" s="781">
        <v>2818</v>
      </c>
      <c r="H11" s="780">
        <v>2516</v>
      </c>
      <c r="I11" s="781">
        <v>1937</v>
      </c>
      <c r="J11" s="1528">
        <v>1164</v>
      </c>
      <c r="K11" s="1529">
        <v>1056</v>
      </c>
      <c r="L11" s="1528">
        <v>1197</v>
      </c>
      <c r="M11" s="1529">
        <v>1302</v>
      </c>
      <c r="N11" s="1528">
        <v>1312</v>
      </c>
      <c r="O11" s="1529">
        <v>1611</v>
      </c>
      <c r="P11" s="1528">
        <v>1202</v>
      </c>
      <c r="Q11" s="1529">
        <v>1015</v>
      </c>
      <c r="R11" s="1528">
        <v>921</v>
      </c>
      <c r="S11" s="1529">
        <v>437</v>
      </c>
      <c r="T11" s="201"/>
    </row>
    <row r="12" spans="1:20">
      <c r="A12" s="248" t="s">
        <v>82</v>
      </c>
      <c r="B12" s="766">
        <v>475</v>
      </c>
      <c r="C12" s="336">
        <v>592</v>
      </c>
      <c r="D12" s="265">
        <v>663</v>
      </c>
      <c r="E12" s="336">
        <v>723</v>
      </c>
      <c r="F12" s="780">
        <v>801</v>
      </c>
      <c r="G12" s="781">
        <v>961</v>
      </c>
      <c r="H12" s="780">
        <v>726</v>
      </c>
      <c r="I12" s="781">
        <v>493</v>
      </c>
      <c r="J12" s="1528">
        <v>326</v>
      </c>
      <c r="K12" s="1529">
        <v>271</v>
      </c>
      <c r="L12" s="1528">
        <v>268</v>
      </c>
      <c r="M12" s="1529">
        <v>359</v>
      </c>
      <c r="N12" s="1528">
        <v>272</v>
      </c>
      <c r="O12" s="1529">
        <v>313</v>
      </c>
      <c r="P12" s="1528">
        <v>280</v>
      </c>
      <c r="Q12" s="1529">
        <v>209</v>
      </c>
      <c r="R12" s="1528">
        <v>267</v>
      </c>
      <c r="S12" s="1529">
        <v>162</v>
      </c>
      <c r="T12" s="201"/>
    </row>
    <row r="13" spans="1:20">
      <c r="A13" s="248" t="s">
        <v>83</v>
      </c>
      <c r="B13" s="766">
        <v>85</v>
      </c>
      <c r="C13" s="336">
        <v>117</v>
      </c>
      <c r="D13" s="265">
        <v>110</v>
      </c>
      <c r="E13" s="336">
        <v>124</v>
      </c>
      <c r="F13" s="780">
        <v>112</v>
      </c>
      <c r="G13" s="781">
        <v>129</v>
      </c>
      <c r="H13" s="780">
        <v>70</v>
      </c>
      <c r="I13" s="781">
        <v>91</v>
      </c>
      <c r="J13" s="1528">
        <v>38</v>
      </c>
      <c r="K13" s="1529">
        <v>23</v>
      </c>
      <c r="L13" s="1528">
        <v>32</v>
      </c>
      <c r="M13" s="1529">
        <v>15</v>
      </c>
      <c r="N13" s="1528">
        <v>34</v>
      </c>
      <c r="O13" s="1529">
        <v>37</v>
      </c>
      <c r="P13" s="1528">
        <v>22</v>
      </c>
      <c r="Q13" s="1529">
        <v>27</v>
      </c>
      <c r="R13" s="1528">
        <v>16</v>
      </c>
      <c r="S13" s="1529">
        <v>19</v>
      </c>
      <c r="T13" s="201"/>
    </row>
    <row r="14" spans="1:20">
      <c r="A14" s="248" t="s">
        <v>84</v>
      </c>
      <c r="B14" s="766">
        <v>400</v>
      </c>
      <c r="C14" s="336">
        <v>334</v>
      </c>
      <c r="D14" s="265">
        <v>385</v>
      </c>
      <c r="E14" s="336">
        <v>291</v>
      </c>
      <c r="F14" s="780">
        <v>316</v>
      </c>
      <c r="G14" s="781">
        <v>335</v>
      </c>
      <c r="H14" s="780">
        <v>387</v>
      </c>
      <c r="I14" s="781">
        <v>299</v>
      </c>
      <c r="J14" s="1528">
        <v>203</v>
      </c>
      <c r="K14" s="1529">
        <v>225</v>
      </c>
      <c r="L14" s="1528">
        <v>158</v>
      </c>
      <c r="M14" s="1529">
        <v>103</v>
      </c>
      <c r="N14" s="1528">
        <v>124</v>
      </c>
      <c r="O14" s="1529">
        <v>75</v>
      </c>
      <c r="P14" s="1528">
        <v>6</v>
      </c>
      <c r="Q14" s="1529">
        <v>26</v>
      </c>
      <c r="R14" s="1528">
        <v>64</v>
      </c>
      <c r="S14" s="1529">
        <v>31</v>
      </c>
      <c r="T14" s="201"/>
    </row>
    <row r="15" spans="1:20">
      <c r="A15" s="248" t="s">
        <v>85</v>
      </c>
      <c r="B15" s="766">
        <v>7766</v>
      </c>
      <c r="C15" s="336">
        <v>6581</v>
      </c>
      <c r="D15" s="265">
        <v>6524</v>
      </c>
      <c r="E15" s="336">
        <v>6695</v>
      </c>
      <c r="F15" s="780">
        <v>6673</v>
      </c>
      <c r="G15" s="781">
        <v>6845</v>
      </c>
      <c r="H15" s="780">
        <v>6358</v>
      </c>
      <c r="I15" s="781">
        <v>5127</v>
      </c>
      <c r="J15" s="1528">
        <v>4239</v>
      </c>
      <c r="K15" s="1529">
        <v>3877</v>
      </c>
      <c r="L15" s="1528">
        <v>3586</v>
      </c>
      <c r="M15" s="1529">
        <v>3249</v>
      </c>
      <c r="N15" s="1528">
        <v>3132</v>
      </c>
      <c r="O15" s="1529">
        <v>2811</v>
      </c>
      <c r="P15" s="1528">
        <v>2127</v>
      </c>
      <c r="Q15" s="1529">
        <v>1792</v>
      </c>
      <c r="R15" s="1528">
        <v>1710</v>
      </c>
      <c r="S15" s="1529">
        <v>883</v>
      </c>
      <c r="T15" s="201"/>
    </row>
    <row r="16" spans="1:20">
      <c r="A16" s="248" t="s">
        <v>86</v>
      </c>
      <c r="B16" s="766">
        <v>664</v>
      </c>
      <c r="C16" s="336">
        <v>649</v>
      </c>
      <c r="D16" s="265">
        <v>608</v>
      </c>
      <c r="E16" s="336">
        <v>528</v>
      </c>
      <c r="F16" s="780">
        <v>624</v>
      </c>
      <c r="G16" s="781">
        <v>663</v>
      </c>
      <c r="H16" s="780">
        <v>532</v>
      </c>
      <c r="I16" s="781">
        <v>394</v>
      </c>
      <c r="J16" s="1528">
        <v>309</v>
      </c>
      <c r="K16" s="1529">
        <v>239</v>
      </c>
      <c r="L16" s="1528">
        <v>415</v>
      </c>
      <c r="M16" s="1529">
        <v>329</v>
      </c>
      <c r="N16" s="1528">
        <v>377</v>
      </c>
      <c r="O16" s="1529">
        <v>294</v>
      </c>
      <c r="P16" s="1528">
        <v>271</v>
      </c>
      <c r="Q16" s="1529">
        <v>221</v>
      </c>
      <c r="R16" s="1528">
        <v>250</v>
      </c>
      <c r="S16" s="1529">
        <v>151</v>
      </c>
      <c r="T16" s="201"/>
    </row>
    <row r="17" spans="1:20">
      <c r="A17" s="248" t="s">
        <v>87</v>
      </c>
      <c r="B17" s="766">
        <v>378</v>
      </c>
      <c r="C17" s="336">
        <v>473</v>
      </c>
      <c r="D17" s="265">
        <v>613</v>
      </c>
      <c r="E17" s="336">
        <v>520</v>
      </c>
      <c r="F17" s="780">
        <v>683</v>
      </c>
      <c r="G17" s="781">
        <v>1023</v>
      </c>
      <c r="H17" s="780">
        <v>967</v>
      </c>
      <c r="I17" s="781">
        <v>751</v>
      </c>
      <c r="J17" s="1528">
        <v>576</v>
      </c>
      <c r="K17" s="1529">
        <v>608</v>
      </c>
      <c r="L17" s="1528">
        <v>857</v>
      </c>
      <c r="M17" s="1529">
        <v>867</v>
      </c>
      <c r="N17" s="1528">
        <v>932</v>
      </c>
      <c r="O17" s="1529">
        <v>571</v>
      </c>
      <c r="P17" s="1528">
        <v>108</v>
      </c>
      <c r="Q17" s="1529">
        <v>166</v>
      </c>
      <c r="R17" s="1528">
        <v>377</v>
      </c>
      <c r="S17" s="1529">
        <v>136</v>
      </c>
      <c r="T17" s="201"/>
    </row>
    <row r="18" spans="1:20">
      <c r="A18" s="248" t="s">
        <v>88</v>
      </c>
      <c r="B18" s="766">
        <v>4</v>
      </c>
      <c r="C18" s="336">
        <v>5</v>
      </c>
      <c r="D18" s="265">
        <v>5</v>
      </c>
      <c r="E18" s="336">
        <v>8</v>
      </c>
      <c r="F18" s="780">
        <v>18</v>
      </c>
      <c r="G18" s="781">
        <v>17</v>
      </c>
      <c r="H18" s="780">
        <v>13</v>
      </c>
      <c r="I18" s="781">
        <v>12</v>
      </c>
      <c r="J18" s="1528">
        <v>27</v>
      </c>
      <c r="K18" s="1529">
        <v>11</v>
      </c>
      <c r="L18" s="1528">
        <v>16</v>
      </c>
      <c r="M18" s="1529">
        <v>27</v>
      </c>
      <c r="N18" s="1528">
        <v>4</v>
      </c>
      <c r="O18" s="1529">
        <v>12</v>
      </c>
      <c r="P18" s="1528">
        <v>11</v>
      </c>
      <c r="Q18" s="1529">
        <v>28</v>
      </c>
      <c r="R18" s="1528">
        <v>16</v>
      </c>
      <c r="S18" s="1529">
        <v>11</v>
      </c>
      <c r="T18" s="201"/>
    </row>
    <row r="19" spans="1:20">
      <c r="A19" s="248" t="s">
        <v>89</v>
      </c>
      <c r="B19" s="766">
        <v>1920</v>
      </c>
      <c r="C19" s="336">
        <v>1281</v>
      </c>
      <c r="D19" s="265">
        <v>1018</v>
      </c>
      <c r="E19" s="336">
        <v>935</v>
      </c>
      <c r="F19" s="780">
        <v>962</v>
      </c>
      <c r="G19" s="781">
        <v>1105</v>
      </c>
      <c r="H19" s="780">
        <v>1423</v>
      </c>
      <c r="I19" s="781">
        <v>1658</v>
      </c>
      <c r="J19" s="1528">
        <v>1763</v>
      </c>
      <c r="K19" s="1529">
        <v>2176</v>
      </c>
      <c r="L19" s="1528">
        <v>1072</v>
      </c>
      <c r="M19" s="1529">
        <v>440</v>
      </c>
      <c r="N19" s="1528">
        <v>333</v>
      </c>
      <c r="O19" s="1529">
        <v>155</v>
      </c>
      <c r="P19" s="1528">
        <v>4</v>
      </c>
      <c r="Q19" s="1529">
        <v>8</v>
      </c>
      <c r="R19" s="1528">
        <v>28</v>
      </c>
      <c r="S19" s="1529">
        <v>1</v>
      </c>
      <c r="T19" s="201"/>
    </row>
    <row r="20" spans="1:20">
      <c r="A20" s="248" t="s">
        <v>90</v>
      </c>
      <c r="B20" s="766">
        <v>126</v>
      </c>
      <c r="C20" s="336">
        <v>262</v>
      </c>
      <c r="D20" s="265">
        <v>340</v>
      </c>
      <c r="E20" s="336">
        <v>508</v>
      </c>
      <c r="F20" s="780">
        <v>434</v>
      </c>
      <c r="G20" s="781">
        <v>529</v>
      </c>
      <c r="H20" s="780">
        <v>391</v>
      </c>
      <c r="I20" s="781">
        <v>300</v>
      </c>
      <c r="J20" s="1528">
        <v>284</v>
      </c>
      <c r="K20" s="1529">
        <v>335</v>
      </c>
      <c r="L20" s="1528">
        <v>432</v>
      </c>
      <c r="M20" s="1529">
        <v>567</v>
      </c>
      <c r="N20" s="1528">
        <v>703</v>
      </c>
      <c r="O20" s="1529">
        <v>905</v>
      </c>
      <c r="P20" s="1528">
        <v>1127</v>
      </c>
      <c r="Q20" s="1529">
        <v>1030</v>
      </c>
      <c r="R20" s="1528">
        <v>1117</v>
      </c>
      <c r="S20" s="1529">
        <v>548</v>
      </c>
      <c r="T20" s="201"/>
    </row>
    <row r="21" spans="1:20">
      <c r="A21" s="248" t="s">
        <v>91</v>
      </c>
      <c r="B21" s="766">
        <v>210</v>
      </c>
      <c r="C21" s="336">
        <v>241</v>
      </c>
      <c r="D21" s="265">
        <v>181</v>
      </c>
      <c r="E21" s="336">
        <v>238</v>
      </c>
      <c r="F21" s="780">
        <v>175</v>
      </c>
      <c r="G21" s="781">
        <v>143</v>
      </c>
      <c r="H21" s="780">
        <v>183</v>
      </c>
      <c r="I21" s="781">
        <v>128</v>
      </c>
      <c r="J21" s="1528">
        <v>168</v>
      </c>
      <c r="K21" s="1529">
        <v>183</v>
      </c>
      <c r="L21" s="1528">
        <v>212</v>
      </c>
      <c r="M21" s="1529">
        <v>258</v>
      </c>
      <c r="N21" s="1528">
        <v>153</v>
      </c>
      <c r="O21" s="1529">
        <v>158</v>
      </c>
      <c r="P21" s="1528">
        <v>3</v>
      </c>
      <c r="Q21" s="1529">
        <v>16</v>
      </c>
      <c r="R21" s="1528">
        <v>127</v>
      </c>
      <c r="S21" s="1529">
        <v>27</v>
      </c>
      <c r="T21" s="201"/>
    </row>
    <row r="22" spans="1:20">
      <c r="A22" s="315" t="s">
        <v>1313</v>
      </c>
      <c r="B22" s="1531" t="s">
        <v>1314</v>
      </c>
      <c r="C22" s="1532" t="s">
        <v>1314</v>
      </c>
      <c r="D22" s="1533" t="s">
        <v>1314</v>
      </c>
      <c r="E22" s="1532" t="s">
        <v>1314</v>
      </c>
      <c r="F22" s="1533" t="s">
        <v>1314</v>
      </c>
      <c r="G22" s="1532" t="s">
        <v>1314</v>
      </c>
      <c r="H22" s="1533" t="s">
        <v>1314</v>
      </c>
      <c r="I22" s="1532" t="s">
        <v>1314</v>
      </c>
      <c r="J22" s="1533" t="s">
        <v>1314</v>
      </c>
      <c r="K22" s="1532" t="s">
        <v>1314</v>
      </c>
      <c r="L22" s="1533" t="s">
        <v>1314</v>
      </c>
      <c r="M22" s="1532" t="s">
        <v>1314</v>
      </c>
      <c r="N22" s="1533" t="s">
        <v>1314</v>
      </c>
      <c r="O22" s="1532" t="s">
        <v>1314</v>
      </c>
      <c r="P22" s="1528">
        <v>69</v>
      </c>
      <c r="Q22" s="1529">
        <v>48</v>
      </c>
      <c r="R22" s="1528">
        <v>13</v>
      </c>
      <c r="S22" s="1532" t="s">
        <v>1314</v>
      </c>
      <c r="T22" s="201"/>
    </row>
    <row r="23" spans="1:20">
      <c r="A23" s="315" t="s">
        <v>1315</v>
      </c>
      <c r="B23" s="1531" t="s">
        <v>1314</v>
      </c>
      <c r="C23" s="1532" t="s">
        <v>1314</v>
      </c>
      <c r="D23" s="1533" t="s">
        <v>1314</v>
      </c>
      <c r="E23" s="1532" t="s">
        <v>1314</v>
      </c>
      <c r="F23" s="1533" t="s">
        <v>1314</v>
      </c>
      <c r="G23" s="1532" t="s">
        <v>1314</v>
      </c>
      <c r="H23" s="1533" t="s">
        <v>1314</v>
      </c>
      <c r="I23" s="1532" t="s">
        <v>1314</v>
      </c>
      <c r="J23" s="1533" t="s">
        <v>1314</v>
      </c>
      <c r="K23" s="1532" t="s">
        <v>1314</v>
      </c>
      <c r="L23" s="1533" t="s">
        <v>1314</v>
      </c>
      <c r="M23" s="1532" t="s">
        <v>1314</v>
      </c>
      <c r="N23" s="1533" t="s">
        <v>1314</v>
      </c>
      <c r="O23" s="1532" t="s">
        <v>1314</v>
      </c>
      <c r="P23" s="1528">
        <v>75</v>
      </c>
      <c r="Q23" s="1529">
        <v>87</v>
      </c>
      <c r="R23" s="1528">
        <v>65</v>
      </c>
      <c r="S23" s="1529">
        <v>42</v>
      </c>
      <c r="T23" s="201"/>
    </row>
    <row r="24" spans="1:20" ht="14.5" thickBot="1">
      <c r="A24" s="248" t="s">
        <v>92</v>
      </c>
      <c r="B24" s="773">
        <v>198</v>
      </c>
      <c r="C24" s="774">
        <v>164</v>
      </c>
      <c r="D24" s="775">
        <v>230</v>
      </c>
      <c r="E24" s="774">
        <v>184</v>
      </c>
      <c r="F24" s="782">
        <v>31</v>
      </c>
      <c r="G24" s="783">
        <v>20</v>
      </c>
      <c r="H24" s="782">
        <v>13</v>
      </c>
      <c r="I24" s="783">
        <v>28</v>
      </c>
      <c r="J24" s="1534">
        <v>43</v>
      </c>
      <c r="K24" s="1535">
        <v>32</v>
      </c>
      <c r="L24" s="1534">
        <v>1</v>
      </c>
      <c r="M24" s="1535">
        <v>5</v>
      </c>
      <c r="N24" s="1534">
        <v>77</v>
      </c>
      <c r="O24" s="1535">
        <v>87</v>
      </c>
      <c r="P24" s="1534">
        <v>168</v>
      </c>
      <c r="Q24" s="1535">
        <v>671</v>
      </c>
      <c r="R24" s="1534">
        <v>109</v>
      </c>
      <c r="S24" s="1535">
        <v>7</v>
      </c>
      <c r="T24" s="201"/>
    </row>
    <row r="25" spans="1:20">
      <c r="A25" s="790" t="s">
        <v>93</v>
      </c>
      <c r="B25" s="768">
        <v>17806</v>
      </c>
      <c r="C25" s="767">
        <v>16566</v>
      </c>
      <c r="D25" s="768">
        <v>17121</v>
      </c>
      <c r="E25" s="767">
        <v>17671</v>
      </c>
      <c r="F25" s="778">
        <v>18396</v>
      </c>
      <c r="G25" s="779">
        <v>19522</v>
      </c>
      <c r="H25" s="778">
        <v>17706</v>
      </c>
      <c r="I25" s="779">
        <v>14345</v>
      </c>
      <c r="J25" s="1536">
        <v>11458</v>
      </c>
      <c r="K25" s="1537">
        <v>11310</v>
      </c>
      <c r="L25" s="1536">
        <v>10507</v>
      </c>
      <c r="M25" s="1537">
        <v>9863</v>
      </c>
      <c r="N25" s="1536">
        <v>10167</v>
      </c>
      <c r="O25" s="1537">
        <v>9385</v>
      </c>
      <c r="P25" s="1536">
        <v>8245</v>
      </c>
      <c r="Q25" s="1537">
        <v>7626</v>
      </c>
      <c r="R25" s="1536">
        <v>7523</v>
      </c>
      <c r="S25" s="1537">
        <v>3926</v>
      </c>
      <c r="T25" s="201"/>
    </row>
    <row r="28" spans="1:20" ht="17.5" customHeight="1">
      <c r="A28" s="1774" t="s">
        <v>75</v>
      </c>
      <c r="B28" s="1776" t="s">
        <v>98</v>
      </c>
      <c r="C28" s="1777"/>
      <c r="D28" s="1777"/>
      <c r="E28" s="1777"/>
      <c r="F28" s="1777"/>
      <c r="G28" s="1777"/>
      <c r="H28" s="1777"/>
      <c r="I28" s="1777"/>
      <c r="J28" s="1777"/>
      <c r="K28" s="1777"/>
      <c r="L28" s="1777"/>
      <c r="M28" s="1777"/>
      <c r="N28" s="1777"/>
      <c r="O28" s="1777"/>
      <c r="P28" s="1777"/>
      <c r="Q28" s="1777"/>
      <c r="R28" s="1777"/>
      <c r="S28" s="1777"/>
      <c r="T28" s="1427"/>
    </row>
    <row r="29" spans="1:20" ht="15">
      <c r="A29" s="1775"/>
      <c r="B29" s="1521">
        <v>2003</v>
      </c>
      <c r="C29" s="1522">
        <v>2004</v>
      </c>
      <c r="D29" s="1522">
        <v>2005</v>
      </c>
      <c r="E29" s="1523">
        <v>2006</v>
      </c>
      <c r="F29" s="1524">
        <v>2007</v>
      </c>
      <c r="G29" s="1524">
        <v>2008</v>
      </c>
      <c r="H29" s="1524">
        <v>2009</v>
      </c>
      <c r="I29" s="1524">
        <v>2010</v>
      </c>
      <c r="J29" s="1524">
        <v>2011</v>
      </c>
      <c r="K29" s="1524">
        <v>2012</v>
      </c>
      <c r="L29" s="1524">
        <v>2013</v>
      </c>
      <c r="M29" s="1524">
        <v>2014</v>
      </c>
      <c r="N29" s="1524">
        <v>2015</v>
      </c>
      <c r="O29" s="1524">
        <v>2016</v>
      </c>
      <c r="P29" s="1525">
        <v>2017</v>
      </c>
      <c r="Q29" s="1525">
        <v>2018</v>
      </c>
      <c r="R29" s="1526">
        <v>2019</v>
      </c>
      <c r="S29" s="1527">
        <v>2020</v>
      </c>
      <c r="T29" s="1427"/>
    </row>
    <row r="30" spans="1:20">
      <c r="A30" s="247" t="s">
        <v>77</v>
      </c>
      <c r="B30" s="766">
        <v>1061</v>
      </c>
      <c r="C30" s="767">
        <v>1134</v>
      </c>
      <c r="D30" s="768">
        <v>1093</v>
      </c>
      <c r="E30" s="767">
        <v>1163</v>
      </c>
      <c r="F30" s="784">
        <v>1088</v>
      </c>
      <c r="G30" s="785">
        <v>1047</v>
      </c>
      <c r="H30" s="784">
        <v>833</v>
      </c>
      <c r="I30" s="785">
        <v>657</v>
      </c>
      <c r="J30" s="1539">
        <v>420</v>
      </c>
      <c r="K30" s="1540">
        <v>430</v>
      </c>
      <c r="L30" s="1539">
        <v>571</v>
      </c>
      <c r="M30" s="1540">
        <v>654</v>
      </c>
      <c r="N30" s="1539">
        <v>723</v>
      </c>
      <c r="O30" s="1540">
        <v>697</v>
      </c>
      <c r="P30" s="1539">
        <v>1055</v>
      </c>
      <c r="Q30" s="1540">
        <v>844</v>
      </c>
      <c r="R30" s="1539">
        <v>937</v>
      </c>
      <c r="S30" s="1540">
        <v>615</v>
      </c>
      <c r="T30" s="201"/>
    </row>
    <row r="31" spans="1:20">
      <c r="A31" s="248" t="s">
        <v>78</v>
      </c>
      <c r="B31" s="766">
        <v>190</v>
      </c>
      <c r="C31" s="336">
        <v>229</v>
      </c>
      <c r="D31" s="265">
        <v>240</v>
      </c>
      <c r="E31" s="336">
        <v>264</v>
      </c>
      <c r="F31" s="786">
        <v>255</v>
      </c>
      <c r="G31" s="787">
        <v>299</v>
      </c>
      <c r="H31" s="786">
        <v>272</v>
      </c>
      <c r="I31" s="787">
        <v>138</v>
      </c>
      <c r="J31" s="1539">
        <v>103</v>
      </c>
      <c r="K31" s="1540">
        <v>114</v>
      </c>
      <c r="L31" s="1539">
        <v>183</v>
      </c>
      <c r="M31" s="1540">
        <v>167</v>
      </c>
      <c r="N31" s="1539">
        <v>204</v>
      </c>
      <c r="O31" s="1540">
        <v>188</v>
      </c>
      <c r="P31" s="1539">
        <v>208</v>
      </c>
      <c r="Q31" s="1540">
        <v>202</v>
      </c>
      <c r="R31" s="1539">
        <v>195</v>
      </c>
      <c r="S31" s="1540">
        <v>146</v>
      </c>
      <c r="T31" s="201"/>
    </row>
    <row r="32" spans="1:20">
      <c r="A32" s="248" t="s">
        <v>79</v>
      </c>
      <c r="B32" s="766">
        <v>102</v>
      </c>
      <c r="C32" s="336">
        <v>114</v>
      </c>
      <c r="D32" s="265">
        <v>231</v>
      </c>
      <c r="E32" s="336">
        <v>162</v>
      </c>
      <c r="F32" s="786">
        <v>178</v>
      </c>
      <c r="G32" s="787">
        <v>160</v>
      </c>
      <c r="H32" s="786">
        <v>142</v>
      </c>
      <c r="I32" s="787">
        <v>104</v>
      </c>
      <c r="J32" s="1539">
        <v>87</v>
      </c>
      <c r="K32" s="1540">
        <v>87</v>
      </c>
      <c r="L32" s="1539">
        <v>88</v>
      </c>
      <c r="M32" s="1540">
        <v>97</v>
      </c>
      <c r="N32" s="1539">
        <v>83</v>
      </c>
      <c r="O32" s="1540">
        <v>71</v>
      </c>
      <c r="P32" s="1539">
        <v>160</v>
      </c>
      <c r="Q32" s="1540">
        <v>163</v>
      </c>
      <c r="R32" s="1539">
        <v>169</v>
      </c>
      <c r="S32" s="1540">
        <v>126</v>
      </c>
      <c r="T32" s="201"/>
    </row>
    <row r="33" spans="1:20">
      <c r="A33" s="248" t="s">
        <v>80</v>
      </c>
      <c r="B33" s="766">
        <v>75</v>
      </c>
      <c r="C33" s="336">
        <v>104</v>
      </c>
      <c r="D33" s="265">
        <v>126</v>
      </c>
      <c r="E33" s="336">
        <v>99</v>
      </c>
      <c r="F33" s="786">
        <v>67</v>
      </c>
      <c r="G33" s="787">
        <v>81</v>
      </c>
      <c r="H33" s="786">
        <v>65</v>
      </c>
      <c r="I33" s="787">
        <v>50</v>
      </c>
      <c r="J33" s="1539">
        <v>68</v>
      </c>
      <c r="K33" s="1540">
        <v>19</v>
      </c>
      <c r="L33" s="1539">
        <v>32</v>
      </c>
      <c r="M33" s="1540">
        <v>31</v>
      </c>
      <c r="N33" s="1539">
        <v>62</v>
      </c>
      <c r="O33" s="1540">
        <v>72</v>
      </c>
      <c r="P33" s="1539">
        <v>182</v>
      </c>
      <c r="Q33" s="1540">
        <v>152</v>
      </c>
      <c r="R33" s="1539">
        <v>134</v>
      </c>
      <c r="S33" s="1540">
        <v>105</v>
      </c>
      <c r="T33" s="201"/>
    </row>
    <row r="34" spans="1:20">
      <c r="A34" s="248" t="s">
        <v>81</v>
      </c>
      <c r="B34" s="766">
        <v>1017</v>
      </c>
      <c r="C34" s="336">
        <v>1105</v>
      </c>
      <c r="D34" s="265">
        <v>1221</v>
      </c>
      <c r="E34" s="336">
        <v>1125</v>
      </c>
      <c r="F34" s="786">
        <v>1211</v>
      </c>
      <c r="G34" s="787">
        <v>1158</v>
      </c>
      <c r="H34" s="786">
        <v>1118</v>
      </c>
      <c r="I34" s="787">
        <v>882</v>
      </c>
      <c r="J34" s="1539">
        <v>489</v>
      </c>
      <c r="K34" s="1540">
        <v>370</v>
      </c>
      <c r="L34" s="1539">
        <v>510</v>
      </c>
      <c r="M34" s="1540">
        <v>557</v>
      </c>
      <c r="N34" s="1539">
        <v>560</v>
      </c>
      <c r="O34" s="1540">
        <v>601</v>
      </c>
      <c r="P34" s="1539">
        <v>605</v>
      </c>
      <c r="Q34" s="1540">
        <v>570</v>
      </c>
      <c r="R34" s="1539">
        <v>508</v>
      </c>
      <c r="S34" s="1540">
        <v>276</v>
      </c>
      <c r="T34" s="201"/>
    </row>
    <row r="35" spans="1:20">
      <c r="A35" s="248" t="s">
        <v>82</v>
      </c>
      <c r="B35" s="766">
        <v>222</v>
      </c>
      <c r="C35" s="336">
        <v>340</v>
      </c>
      <c r="D35" s="265">
        <v>367</v>
      </c>
      <c r="E35" s="336">
        <v>385</v>
      </c>
      <c r="F35" s="786">
        <v>379</v>
      </c>
      <c r="G35" s="787">
        <v>410</v>
      </c>
      <c r="H35" s="786">
        <v>305</v>
      </c>
      <c r="I35" s="787">
        <v>178</v>
      </c>
      <c r="J35" s="1539">
        <v>84</v>
      </c>
      <c r="K35" s="1540">
        <v>100</v>
      </c>
      <c r="L35" s="1539">
        <v>125</v>
      </c>
      <c r="M35" s="1540">
        <v>200</v>
      </c>
      <c r="N35" s="1539">
        <v>113</v>
      </c>
      <c r="O35" s="1540">
        <v>160</v>
      </c>
      <c r="P35" s="1539">
        <v>150</v>
      </c>
      <c r="Q35" s="1540">
        <v>103</v>
      </c>
      <c r="R35" s="1539">
        <v>130</v>
      </c>
      <c r="S35" s="1540">
        <v>110</v>
      </c>
      <c r="T35" s="201"/>
    </row>
    <row r="36" spans="1:20">
      <c r="A36" s="248" t="s">
        <v>83</v>
      </c>
      <c r="B36" s="766">
        <v>79</v>
      </c>
      <c r="C36" s="336">
        <v>110</v>
      </c>
      <c r="D36" s="265">
        <v>85</v>
      </c>
      <c r="E36" s="336">
        <v>112</v>
      </c>
      <c r="F36" s="786">
        <v>99</v>
      </c>
      <c r="G36" s="787">
        <v>114</v>
      </c>
      <c r="H36" s="786">
        <v>57</v>
      </c>
      <c r="I36" s="787">
        <v>76</v>
      </c>
      <c r="J36" s="1539">
        <v>33</v>
      </c>
      <c r="K36" s="1540">
        <v>20</v>
      </c>
      <c r="L36" s="1539">
        <v>27</v>
      </c>
      <c r="M36" s="1540">
        <v>11</v>
      </c>
      <c r="N36" s="1539">
        <v>30</v>
      </c>
      <c r="O36" s="1540">
        <v>33</v>
      </c>
      <c r="P36" s="1539">
        <v>19</v>
      </c>
      <c r="Q36" s="1540">
        <v>24</v>
      </c>
      <c r="R36" s="1539">
        <v>16</v>
      </c>
      <c r="S36" s="1540">
        <v>19</v>
      </c>
      <c r="T36" s="201"/>
    </row>
    <row r="37" spans="1:20">
      <c r="A37" s="248" t="s">
        <v>84</v>
      </c>
      <c r="B37" s="766">
        <v>324</v>
      </c>
      <c r="C37" s="336">
        <v>258</v>
      </c>
      <c r="D37" s="265">
        <v>339</v>
      </c>
      <c r="E37" s="336">
        <v>258</v>
      </c>
      <c r="F37" s="786">
        <v>305</v>
      </c>
      <c r="G37" s="787">
        <v>322</v>
      </c>
      <c r="H37" s="786">
        <v>368</v>
      </c>
      <c r="I37" s="787">
        <v>284</v>
      </c>
      <c r="J37" s="1539">
        <v>196</v>
      </c>
      <c r="K37" s="1540">
        <v>219</v>
      </c>
      <c r="L37" s="1539">
        <v>150</v>
      </c>
      <c r="M37" s="1540">
        <v>87</v>
      </c>
      <c r="N37" s="1539">
        <v>114</v>
      </c>
      <c r="O37" s="1540">
        <v>75</v>
      </c>
      <c r="P37" s="1533" t="s">
        <v>1314</v>
      </c>
      <c r="Q37" s="1532" t="s">
        <v>1314</v>
      </c>
      <c r="R37" s="1533" t="s">
        <v>1314</v>
      </c>
      <c r="S37" s="1532" t="s">
        <v>1314</v>
      </c>
      <c r="T37" s="201"/>
    </row>
    <row r="38" spans="1:20">
      <c r="A38" s="248" t="s">
        <v>85</v>
      </c>
      <c r="B38" s="766">
        <v>3839</v>
      </c>
      <c r="C38" s="336">
        <v>3195</v>
      </c>
      <c r="D38" s="265">
        <v>3145</v>
      </c>
      <c r="E38" s="336">
        <v>3231</v>
      </c>
      <c r="F38" s="786">
        <v>3419</v>
      </c>
      <c r="G38" s="787">
        <v>3383</v>
      </c>
      <c r="H38" s="786">
        <v>3146</v>
      </c>
      <c r="I38" s="787">
        <v>2741</v>
      </c>
      <c r="J38" s="1539">
        <v>2537</v>
      </c>
      <c r="K38" s="1540">
        <v>2229</v>
      </c>
      <c r="L38" s="1539">
        <v>2061</v>
      </c>
      <c r="M38" s="1540">
        <v>1817</v>
      </c>
      <c r="N38" s="1539">
        <v>1707</v>
      </c>
      <c r="O38" s="1540">
        <v>1289</v>
      </c>
      <c r="P38" s="1539">
        <v>702</v>
      </c>
      <c r="Q38" s="1540">
        <v>664</v>
      </c>
      <c r="R38" s="1539">
        <v>629</v>
      </c>
      <c r="S38" s="1540">
        <v>340</v>
      </c>
      <c r="T38" s="201"/>
    </row>
    <row r="39" spans="1:20">
      <c r="A39" s="248" t="s">
        <v>86</v>
      </c>
      <c r="B39" s="766">
        <v>631</v>
      </c>
      <c r="C39" s="336">
        <v>605</v>
      </c>
      <c r="D39" s="265">
        <v>563</v>
      </c>
      <c r="E39" s="336">
        <v>482</v>
      </c>
      <c r="F39" s="786">
        <v>556</v>
      </c>
      <c r="G39" s="787">
        <v>616</v>
      </c>
      <c r="H39" s="786">
        <v>488</v>
      </c>
      <c r="I39" s="787">
        <v>323</v>
      </c>
      <c r="J39" s="1539">
        <v>265</v>
      </c>
      <c r="K39" s="1540">
        <v>192</v>
      </c>
      <c r="L39" s="1539">
        <v>383</v>
      </c>
      <c r="M39" s="1540">
        <v>297</v>
      </c>
      <c r="N39" s="1539">
        <v>347</v>
      </c>
      <c r="O39" s="1540">
        <v>259</v>
      </c>
      <c r="P39" s="1539">
        <v>253</v>
      </c>
      <c r="Q39" s="1540">
        <v>203</v>
      </c>
      <c r="R39" s="1539">
        <v>219</v>
      </c>
      <c r="S39" s="1540">
        <v>142</v>
      </c>
      <c r="T39" s="201"/>
    </row>
    <row r="40" spans="1:20">
      <c r="A40" s="248" t="s">
        <v>87</v>
      </c>
      <c r="B40" s="766">
        <v>309</v>
      </c>
      <c r="C40" s="336">
        <v>370</v>
      </c>
      <c r="D40" s="265">
        <v>497</v>
      </c>
      <c r="E40" s="336">
        <v>402</v>
      </c>
      <c r="F40" s="786">
        <v>470</v>
      </c>
      <c r="G40" s="787">
        <v>644</v>
      </c>
      <c r="H40" s="786">
        <v>731</v>
      </c>
      <c r="I40" s="787">
        <v>562</v>
      </c>
      <c r="J40" s="1539">
        <v>455</v>
      </c>
      <c r="K40" s="1540">
        <v>419</v>
      </c>
      <c r="L40" s="1539">
        <v>698</v>
      </c>
      <c r="M40" s="1540">
        <v>695</v>
      </c>
      <c r="N40" s="1539">
        <v>731</v>
      </c>
      <c r="O40" s="1540">
        <v>411</v>
      </c>
      <c r="P40" s="1533" t="s">
        <v>1314</v>
      </c>
      <c r="Q40" s="1532" t="s">
        <v>1314</v>
      </c>
      <c r="R40" s="1533" t="s">
        <v>1314</v>
      </c>
      <c r="S40" s="1532" t="s">
        <v>1314</v>
      </c>
      <c r="T40" s="201"/>
    </row>
    <row r="41" spans="1:20">
      <c r="A41" s="248" t="s">
        <v>88</v>
      </c>
      <c r="B41" s="766">
        <v>4</v>
      </c>
      <c r="C41" s="336">
        <v>3</v>
      </c>
      <c r="D41" s="265">
        <v>2</v>
      </c>
      <c r="E41" s="336">
        <v>7</v>
      </c>
      <c r="F41" s="786">
        <v>8</v>
      </c>
      <c r="G41" s="787">
        <v>6</v>
      </c>
      <c r="H41" s="786">
        <v>4</v>
      </c>
      <c r="I41" s="787">
        <v>2</v>
      </c>
      <c r="J41" s="1539">
        <v>3</v>
      </c>
      <c r="K41" s="1540">
        <v>4</v>
      </c>
      <c r="L41" s="1539">
        <v>7</v>
      </c>
      <c r="M41" s="1540">
        <v>8</v>
      </c>
      <c r="N41" s="1539">
        <v>2</v>
      </c>
      <c r="O41" s="1540">
        <v>4</v>
      </c>
      <c r="P41" s="1539">
        <v>7</v>
      </c>
      <c r="Q41" s="1540">
        <v>5</v>
      </c>
      <c r="R41" s="1539">
        <v>11</v>
      </c>
      <c r="S41" s="1540">
        <v>10</v>
      </c>
      <c r="T41" s="201"/>
    </row>
    <row r="42" spans="1:20">
      <c r="A42" s="248" t="s">
        <v>89</v>
      </c>
      <c r="B42" s="766">
        <v>1174</v>
      </c>
      <c r="C42" s="336">
        <v>869</v>
      </c>
      <c r="D42" s="265">
        <v>754</v>
      </c>
      <c r="E42" s="336">
        <v>711</v>
      </c>
      <c r="F42" s="786">
        <v>862</v>
      </c>
      <c r="G42" s="787">
        <v>1015</v>
      </c>
      <c r="H42" s="786">
        <v>1302</v>
      </c>
      <c r="I42" s="787">
        <v>1577</v>
      </c>
      <c r="J42" s="1539">
        <v>1707</v>
      </c>
      <c r="K42" s="1540">
        <v>2105</v>
      </c>
      <c r="L42" s="1539">
        <v>1051</v>
      </c>
      <c r="M42" s="1540">
        <v>423</v>
      </c>
      <c r="N42" s="1539">
        <v>301</v>
      </c>
      <c r="O42" s="1540">
        <v>145</v>
      </c>
      <c r="P42" s="1533" t="s">
        <v>1314</v>
      </c>
      <c r="Q42" s="1532" t="s">
        <v>1314</v>
      </c>
      <c r="R42" s="1533" t="s">
        <v>1314</v>
      </c>
      <c r="S42" s="1532" t="s">
        <v>1314</v>
      </c>
      <c r="T42" s="201"/>
    </row>
    <row r="43" spans="1:20">
      <c r="A43" s="248" t="s">
        <v>90</v>
      </c>
      <c r="B43" s="766">
        <v>34</v>
      </c>
      <c r="C43" s="336">
        <v>40</v>
      </c>
      <c r="D43" s="265">
        <v>28</v>
      </c>
      <c r="E43" s="336">
        <v>13</v>
      </c>
      <c r="F43" s="786">
        <v>4</v>
      </c>
      <c r="G43" s="787">
        <v>1</v>
      </c>
      <c r="H43" s="1533" t="s">
        <v>1314</v>
      </c>
      <c r="I43" s="1532" t="s">
        <v>1314</v>
      </c>
      <c r="J43" s="1533" t="s">
        <v>1314</v>
      </c>
      <c r="K43" s="1532" t="s">
        <v>1314</v>
      </c>
      <c r="L43" s="1539">
        <v>83</v>
      </c>
      <c r="M43" s="1540">
        <v>136</v>
      </c>
      <c r="N43" s="1539">
        <v>293</v>
      </c>
      <c r="O43" s="1540">
        <v>508</v>
      </c>
      <c r="P43" s="1539">
        <v>858</v>
      </c>
      <c r="Q43" s="1540">
        <v>822</v>
      </c>
      <c r="R43" s="1539">
        <v>989</v>
      </c>
      <c r="S43" s="1540">
        <v>502</v>
      </c>
      <c r="T43" s="201"/>
    </row>
    <row r="44" spans="1:20">
      <c r="A44" s="248" t="s">
        <v>91</v>
      </c>
      <c r="B44" s="766">
        <v>31</v>
      </c>
      <c r="C44" s="336">
        <v>55</v>
      </c>
      <c r="D44" s="265">
        <v>98</v>
      </c>
      <c r="E44" s="336">
        <v>151</v>
      </c>
      <c r="F44" s="786">
        <v>108</v>
      </c>
      <c r="G44" s="787">
        <v>115</v>
      </c>
      <c r="H44" s="786">
        <v>143</v>
      </c>
      <c r="I44" s="787">
        <v>81</v>
      </c>
      <c r="J44" s="1539">
        <v>77</v>
      </c>
      <c r="K44" s="1540">
        <v>132</v>
      </c>
      <c r="L44" s="1539">
        <v>122</v>
      </c>
      <c r="M44" s="1540">
        <v>94</v>
      </c>
      <c r="N44" s="1539">
        <v>51</v>
      </c>
      <c r="O44" s="1540">
        <v>43</v>
      </c>
      <c r="P44" s="1533" t="s">
        <v>1314</v>
      </c>
      <c r="Q44" s="1532" t="s">
        <v>1314</v>
      </c>
      <c r="R44" s="1533" t="s">
        <v>1314</v>
      </c>
      <c r="S44" s="1532" t="s">
        <v>1314</v>
      </c>
      <c r="T44" s="201"/>
    </row>
    <row r="45" spans="1:20">
      <c r="A45" s="315" t="s">
        <v>1318</v>
      </c>
      <c r="B45" s="1531" t="s">
        <v>1314</v>
      </c>
      <c r="C45" s="1532" t="s">
        <v>1314</v>
      </c>
      <c r="D45" s="1533" t="s">
        <v>1314</v>
      </c>
      <c r="E45" s="1532" t="s">
        <v>1314</v>
      </c>
      <c r="F45" s="1533" t="s">
        <v>1314</v>
      </c>
      <c r="G45" s="1532" t="s">
        <v>1314</v>
      </c>
      <c r="H45" s="1533" t="s">
        <v>1314</v>
      </c>
      <c r="I45" s="1532" t="s">
        <v>1314</v>
      </c>
      <c r="J45" s="1533" t="s">
        <v>1314</v>
      </c>
      <c r="K45" s="1532" t="s">
        <v>1314</v>
      </c>
      <c r="L45" s="1533" t="s">
        <v>1314</v>
      </c>
      <c r="M45" s="1532" t="s">
        <v>1314</v>
      </c>
      <c r="N45" s="1533" t="s">
        <v>1314</v>
      </c>
      <c r="O45" s="1532" t="s">
        <v>1314</v>
      </c>
      <c r="P45" s="1533" t="s">
        <v>1314</v>
      </c>
      <c r="Q45" s="1532" t="s">
        <v>1314</v>
      </c>
      <c r="R45" s="1533" t="s">
        <v>1314</v>
      </c>
      <c r="S45" s="1532" t="s">
        <v>1314</v>
      </c>
      <c r="T45" s="201"/>
    </row>
    <row r="46" spans="1:20">
      <c r="A46" s="315" t="s">
        <v>1319</v>
      </c>
      <c r="B46" s="1531" t="s">
        <v>1314</v>
      </c>
      <c r="C46" s="1532" t="s">
        <v>1314</v>
      </c>
      <c r="D46" s="1533" t="s">
        <v>1314</v>
      </c>
      <c r="E46" s="1532" t="s">
        <v>1314</v>
      </c>
      <c r="F46" s="1533" t="s">
        <v>1314</v>
      </c>
      <c r="G46" s="1532" t="s">
        <v>1314</v>
      </c>
      <c r="H46" s="1533" t="s">
        <v>1314</v>
      </c>
      <c r="I46" s="1532" t="s">
        <v>1314</v>
      </c>
      <c r="J46" s="1533" t="s">
        <v>1314</v>
      </c>
      <c r="K46" s="1532" t="s">
        <v>1314</v>
      </c>
      <c r="L46" s="1533" t="s">
        <v>1314</v>
      </c>
      <c r="M46" s="1532" t="s">
        <v>1314</v>
      </c>
      <c r="N46" s="1533" t="s">
        <v>1314</v>
      </c>
      <c r="O46" s="1532" t="s">
        <v>1314</v>
      </c>
      <c r="P46" s="1539">
        <v>21</v>
      </c>
      <c r="Q46" s="1540">
        <v>37</v>
      </c>
      <c r="R46" s="1539">
        <v>26</v>
      </c>
      <c r="S46" s="1540">
        <v>20</v>
      </c>
      <c r="T46" s="201"/>
    </row>
    <row r="47" spans="1:20" ht="14.5" thickBot="1">
      <c r="A47" s="248" t="s">
        <v>92</v>
      </c>
      <c r="B47" s="773">
        <v>168</v>
      </c>
      <c r="C47" s="774">
        <v>95</v>
      </c>
      <c r="D47" s="775">
        <v>105</v>
      </c>
      <c r="E47" s="774">
        <v>77</v>
      </c>
      <c r="F47" s="788">
        <v>7</v>
      </c>
      <c r="G47" s="789">
        <v>4</v>
      </c>
      <c r="H47" s="1541" t="s">
        <v>1314</v>
      </c>
      <c r="I47" s="1542" t="s">
        <v>1314</v>
      </c>
      <c r="J47" s="1541" t="s">
        <v>1314</v>
      </c>
      <c r="K47" s="1542" t="s">
        <v>1314</v>
      </c>
      <c r="L47" s="1541" t="s">
        <v>1314</v>
      </c>
      <c r="M47" s="1542" t="s">
        <v>1314</v>
      </c>
      <c r="N47" s="1541" t="s">
        <v>1314</v>
      </c>
      <c r="O47" s="1542" t="s">
        <v>1314</v>
      </c>
      <c r="P47" s="1543">
        <v>116</v>
      </c>
      <c r="Q47" s="1544">
        <v>28</v>
      </c>
      <c r="R47" s="1541" t="s">
        <v>1314</v>
      </c>
      <c r="S47" s="1542" t="s">
        <v>1314</v>
      </c>
      <c r="T47" s="201"/>
    </row>
    <row r="48" spans="1:20">
      <c r="A48" s="790" t="s">
        <v>93</v>
      </c>
      <c r="B48" s="768">
        <v>9260</v>
      </c>
      <c r="C48" s="767">
        <v>8626</v>
      </c>
      <c r="D48" s="768">
        <v>8894</v>
      </c>
      <c r="E48" s="767">
        <v>8642</v>
      </c>
      <c r="F48" s="784">
        <v>9016</v>
      </c>
      <c r="G48" s="785">
        <v>9375</v>
      </c>
      <c r="H48" s="784">
        <v>8974</v>
      </c>
      <c r="I48" s="785">
        <v>7655</v>
      </c>
      <c r="J48" s="1545">
        <v>6524</v>
      </c>
      <c r="K48" s="1546">
        <v>6440</v>
      </c>
      <c r="L48" s="1545">
        <v>6091</v>
      </c>
      <c r="M48" s="1546">
        <v>5274</v>
      </c>
      <c r="N48" s="1545">
        <v>5321</v>
      </c>
      <c r="O48" s="1546">
        <v>4556</v>
      </c>
      <c r="P48" s="1545">
        <v>4336</v>
      </c>
      <c r="Q48" s="1546">
        <v>3817</v>
      </c>
      <c r="R48" s="1545">
        <v>3963</v>
      </c>
      <c r="S48" s="1546">
        <v>2411</v>
      </c>
      <c r="T48" s="201"/>
    </row>
    <row r="51" spans="1:20" ht="17.5" customHeight="1">
      <c r="A51" s="1774" t="s">
        <v>75</v>
      </c>
      <c r="B51" s="1715" t="s">
        <v>100</v>
      </c>
      <c r="C51" s="1716"/>
      <c r="D51" s="1716"/>
      <c r="E51" s="1716"/>
      <c r="F51" s="1716"/>
      <c r="G51" s="1716"/>
      <c r="H51" s="1716"/>
      <c r="I51" s="1716"/>
      <c r="J51" s="1716"/>
      <c r="K51" s="1716"/>
      <c r="L51" s="1716"/>
      <c r="M51" s="1716"/>
      <c r="N51" s="1716"/>
      <c r="O51" s="1716"/>
      <c r="P51" s="1716"/>
      <c r="Q51" s="1716"/>
      <c r="R51" s="1716"/>
      <c r="S51" s="1716"/>
      <c r="T51" s="1427"/>
    </row>
    <row r="52" spans="1:20" ht="15">
      <c r="A52" s="1775"/>
      <c r="B52" s="1521">
        <v>2003</v>
      </c>
      <c r="C52" s="1522">
        <v>2004</v>
      </c>
      <c r="D52" s="1522">
        <v>2005</v>
      </c>
      <c r="E52" s="1523">
        <v>2006</v>
      </c>
      <c r="F52" s="1524">
        <v>2007</v>
      </c>
      <c r="G52" s="1524">
        <v>2008</v>
      </c>
      <c r="H52" s="1524">
        <v>2009</v>
      </c>
      <c r="I52" s="1524">
        <v>2010</v>
      </c>
      <c r="J52" s="1524">
        <v>2011</v>
      </c>
      <c r="K52" s="1524">
        <v>2012</v>
      </c>
      <c r="L52" s="1524">
        <v>2013</v>
      </c>
      <c r="M52" s="1524">
        <v>2014</v>
      </c>
      <c r="N52" s="1524">
        <v>2015</v>
      </c>
      <c r="O52" s="1524">
        <v>2016</v>
      </c>
      <c r="P52" s="1525">
        <v>2017</v>
      </c>
      <c r="Q52" s="1525">
        <v>2018</v>
      </c>
      <c r="R52" s="1526">
        <v>2019</v>
      </c>
      <c r="S52" s="1527">
        <v>2020</v>
      </c>
      <c r="T52" s="1427"/>
    </row>
    <row r="53" spans="1:20">
      <c r="A53" s="247" t="s">
        <v>77</v>
      </c>
      <c r="B53" s="766">
        <v>995</v>
      </c>
      <c r="C53" s="767">
        <v>994</v>
      </c>
      <c r="D53" s="768">
        <v>1198</v>
      </c>
      <c r="E53" s="767">
        <v>1391</v>
      </c>
      <c r="F53" s="784">
        <v>1547</v>
      </c>
      <c r="G53" s="785">
        <v>1589</v>
      </c>
      <c r="H53" s="784">
        <v>1619</v>
      </c>
      <c r="I53" s="785">
        <v>1037</v>
      </c>
      <c r="J53" s="1539">
        <v>523</v>
      </c>
      <c r="K53" s="1540">
        <v>668</v>
      </c>
      <c r="L53" s="1539">
        <v>477</v>
      </c>
      <c r="M53" s="1540">
        <v>576</v>
      </c>
      <c r="N53" s="1539">
        <v>777</v>
      </c>
      <c r="O53" s="1540">
        <v>589</v>
      </c>
      <c r="P53" s="1539">
        <v>555</v>
      </c>
      <c r="Q53" s="1540">
        <v>353</v>
      </c>
      <c r="R53" s="1539">
        <v>541</v>
      </c>
      <c r="S53" s="1540">
        <v>226</v>
      </c>
      <c r="T53" s="201"/>
    </row>
    <row r="54" spans="1:20">
      <c r="A54" s="248" t="s">
        <v>78</v>
      </c>
      <c r="B54" s="766">
        <v>12</v>
      </c>
      <c r="C54" s="336">
        <v>15</v>
      </c>
      <c r="D54" s="265">
        <v>24</v>
      </c>
      <c r="E54" s="336">
        <v>24</v>
      </c>
      <c r="F54" s="786">
        <v>39</v>
      </c>
      <c r="G54" s="787">
        <v>86</v>
      </c>
      <c r="H54" s="786">
        <v>39</v>
      </c>
      <c r="I54" s="787">
        <v>32</v>
      </c>
      <c r="J54" s="1539">
        <v>14</v>
      </c>
      <c r="K54" s="1540">
        <v>21</v>
      </c>
      <c r="L54" s="1539">
        <v>27</v>
      </c>
      <c r="M54" s="1540">
        <v>39</v>
      </c>
      <c r="N54" s="1539">
        <v>31</v>
      </c>
      <c r="O54" s="1540">
        <v>42</v>
      </c>
      <c r="P54" s="1539">
        <v>36</v>
      </c>
      <c r="Q54" s="1540">
        <v>50</v>
      </c>
      <c r="R54" s="1539">
        <v>26</v>
      </c>
      <c r="S54" s="1540">
        <v>17</v>
      </c>
      <c r="T54" s="201"/>
    </row>
    <row r="55" spans="1:20">
      <c r="A55" s="248" t="s">
        <v>79</v>
      </c>
      <c r="B55" s="766">
        <v>5</v>
      </c>
      <c r="C55" s="336">
        <v>1</v>
      </c>
      <c r="D55" s="265">
        <v>3</v>
      </c>
      <c r="E55" s="336">
        <v>3</v>
      </c>
      <c r="F55" s="786">
        <v>98</v>
      </c>
      <c r="G55" s="787">
        <v>106</v>
      </c>
      <c r="H55" s="786">
        <v>117</v>
      </c>
      <c r="I55" s="787">
        <v>74</v>
      </c>
      <c r="J55" s="1539">
        <v>42</v>
      </c>
      <c r="K55" s="1540">
        <v>23</v>
      </c>
      <c r="L55" s="1539">
        <v>23</v>
      </c>
      <c r="M55" s="1540">
        <v>34</v>
      </c>
      <c r="N55" s="1539">
        <v>12</v>
      </c>
      <c r="O55" s="1540">
        <v>22</v>
      </c>
      <c r="P55" s="1539">
        <v>9</v>
      </c>
      <c r="Q55" s="1540">
        <v>4</v>
      </c>
      <c r="R55" s="1539">
        <v>3</v>
      </c>
      <c r="S55" s="1532" t="s">
        <v>1314</v>
      </c>
      <c r="T55" s="201"/>
    </row>
    <row r="56" spans="1:20">
      <c r="A56" s="248" t="s">
        <v>80</v>
      </c>
      <c r="B56" s="766">
        <v>9</v>
      </c>
      <c r="C56" s="336">
        <v>7</v>
      </c>
      <c r="D56" s="265">
        <v>11</v>
      </c>
      <c r="E56" s="336">
        <v>8</v>
      </c>
      <c r="F56" s="786">
        <v>20</v>
      </c>
      <c r="G56" s="787">
        <v>8</v>
      </c>
      <c r="H56" s="786">
        <v>13</v>
      </c>
      <c r="I56" s="787">
        <v>11</v>
      </c>
      <c r="J56" s="1539">
        <v>3</v>
      </c>
      <c r="K56" s="1540">
        <v>5</v>
      </c>
      <c r="L56" s="1539">
        <v>7</v>
      </c>
      <c r="M56" s="1540">
        <v>11</v>
      </c>
      <c r="N56" s="1539">
        <v>13</v>
      </c>
      <c r="O56" s="1540">
        <v>5</v>
      </c>
      <c r="P56" s="1539">
        <v>6</v>
      </c>
      <c r="Q56" s="1540">
        <v>5</v>
      </c>
      <c r="R56" s="1539">
        <v>3</v>
      </c>
      <c r="S56" s="1540">
        <v>1</v>
      </c>
      <c r="T56" s="201"/>
    </row>
    <row r="57" spans="1:20">
      <c r="A57" s="248" t="s">
        <v>81</v>
      </c>
      <c r="B57" s="766">
        <v>626</v>
      </c>
      <c r="C57" s="336">
        <v>744</v>
      </c>
      <c r="D57" s="265">
        <v>795</v>
      </c>
      <c r="E57" s="336">
        <v>754</v>
      </c>
      <c r="F57" s="786">
        <v>927</v>
      </c>
      <c r="G57" s="787">
        <v>1034</v>
      </c>
      <c r="H57" s="786">
        <v>831</v>
      </c>
      <c r="I57" s="787">
        <v>699</v>
      </c>
      <c r="J57" s="1539">
        <v>310</v>
      </c>
      <c r="K57" s="1540">
        <v>320</v>
      </c>
      <c r="L57" s="1539">
        <v>264</v>
      </c>
      <c r="M57" s="1540">
        <v>356</v>
      </c>
      <c r="N57" s="1539">
        <v>373</v>
      </c>
      <c r="O57" s="1540">
        <v>401</v>
      </c>
      <c r="P57" s="1539">
        <v>319</v>
      </c>
      <c r="Q57" s="1540">
        <v>238</v>
      </c>
      <c r="R57" s="1539">
        <v>245</v>
      </c>
      <c r="S57" s="1540">
        <v>97</v>
      </c>
      <c r="T57" s="201"/>
    </row>
    <row r="58" spans="1:20">
      <c r="A58" s="248" t="s">
        <v>82</v>
      </c>
      <c r="B58" s="766">
        <v>123</v>
      </c>
      <c r="C58" s="336">
        <v>150</v>
      </c>
      <c r="D58" s="265">
        <v>153</v>
      </c>
      <c r="E58" s="336">
        <v>184</v>
      </c>
      <c r="F58" s="786">
        <v>233</v>
      </c>
      <c r="G58" s="787">
        <v>254</v>
      </c>
      <c r="H58" s="786">
        <v>210</v>
      </c>
      <c r="I58" s="787">
        <v>146</v>
      </c>
      <c r="J58" s="1539">
        <v>52</v>
      </c>
      <c r="K58" s="1540">
        <v>46</v>
      </c>
      <c r="L58" s="1539">
        <v>30</v>
      </c>
      <c r="M58" s="1540">
        <v>70</v>
      </c>
      <c r="N58" s="1539">
        <v>54</v>
      </c>
      <c r="O58" s="1540">
        <v>63</v>
      </c>
      <c r="P58" s="1539">
        <v>68</v>
      </c>
      <c r="Q58" s="1540">
        <v>52</v>
      </c>
      <c r="R58" s="1539">
        <v>38</v>
      </c>
      <c r="S58" s="1540">
        <v>18</v>
      </c>
      <c r="T58" s="201"/>
    </row>
    <row r="59" spans="1:20">
      <c r="A59" s="248" t="s">
        <v>83</v>
      </c>
      <c r="B59" s="766">
        <v>4</v>
      </c>
      <c r="C59" s="336">
        <v>5</v>
      </c>
      <c r="D59" s="265">
        <v>14</v>
      </c>
      <c r="E59" s="336">
        <v>11</v>
      </c>
      <c r="F59" s="786">
        <v>7</v>
      </c>
      <c r="G59" s="787">
        <v>11</v>
      </c>
      <c r="H59" s="786">
        <v>8</v>
      </c>
      <c r="I59" s="787">
        <v>10</v>
      </c>
      <c r="J59" s="1539">
        <v>4</v>
      </c>
      <c r="K59" s="1540">
        <v>3</v>
      </c>
      <c r="L59" s="1539">
        <v>5</v>
      </c>
      <c r="M59" s="1540">
        <v>4</v>
      </c>
      <c r="N59" s="1539">
        <v>3</v>
      </c>
      <c r="O59" s="1540">
        <v>4</v>
      </c>
      <c r="P59" s="1539">
        <v>3</v>
      </c>
      <c r="Q59" s="1540">
        <v>2</v>
      </c>
      <c r="R59" s="1533" t="s">
        <v>1314</v>
      </c>
      <c r="S59" s="1532" t="s">
        <v>1314</v>
      </c>
      <c r="T59" s="201"/>
    </row>
    <row r="60" spans="1:20">
      <c r="A60" s="248" t="s">
        <v>84</v>
      </c>
      <c r="B60" s="766">
        <v>10</v>
      </c>
      <c r="C60" s="336">
        <v>32</v>
      </c>
      <c r="D60" s="265">
        <v>26</v>
      </c>
      <c r="E60" s="336">
        <v>26</v>
      </c>
      <c r="F60" s="786">
        <v>7</v>
      </c>
      <c r="G60" s="787">
        <v>12</v>
      </c>
      <c r="H60" s="786">
        <v>16</v>
      </c>
      <c r="I60" s="787">
        <v>8</v>
      </c>
      <c r="J60" s="1539">
        <v>5</v>
      </c>
      <c r="K60" s="1540">
        <v>2</v>
      </c>
      <c r="L60" s="1539">
        <v>7</v>
      </c>
      <c r="M60" s="1540">
        <v>15</v>
      </c>
      <c r="N60" s="1539">
        <v>9</v>
      </c>
      <c r="O60" s="1532" t="s">
        <v>1314</v>
      </c>
      <c r="P60" s="1533" t="s">
        <v>1314</v>
      </c>
      <c r="Q60" s="1540">
        <v>1</v>
      </c>
      <c r="R60" s="1539">
        <v>13</v>
      </c>
      <c r="S60" s="1540">
        <v>4</v>
      </c>
      <c r="T60" s="201"/>
    </row>
    <row r="61" spans="1:20">
      <c r="A61" s="248" t="s">
        <v>85</v>
      </c>
      <c r="B61" s="766">
        <v>2215</v>
      </c>
      <c r="C61" s="336">
        <v>1791</v>
      </c>
      <c r="D61" s="265">
        <v>1799</v>
      </c>
      <c r="E61" s="336">
        <v>1795</v>
      </c>
      <c r="F61" s="786">
        <v>1828</v>
      </c>
      <c r="G61" s="787">
        <v>1874</v>
      </c>
      <c r="H61" s="786">
        <v>1677</v>
      </c>
      <c r="I61" s="787">
        <v>1109</v>
      </c>
      <c r="J61" s="1539">
        <v>615</v>
      </c>
      <c r="K61" s="1540">
        <v>855</v>
      </c>
      <c r="L61" s="1539">
        <v>623</v>
      </c>
      <c r="M61" s="1540">
        <v>701</v>
      </c>
      <c r="N61" s="1539">
        <v>702</v>
      </c>
      <c r="O61" s="1540">
        <v>827</v>
      </c>
      <c r="P61" s="1539">
        <v>820</v>
      </c>
      <c r="Q61" s="1540">
        <v>583</v>
      </c>
      <c r="R61" s="1539">
        <v>641</v>
      </c>
      <c r="S61" s="1540">
        <v>291</v>
      </c>
      <c r="T61" s="201"/>
    </row>
    <row r="62" spans="1:20">
      <c r="A62" s="248" t="s">
        <v>86</v>
      </c>
      <c r="B62" s="766">
        <v>21</v>
      </c>
      <c r="C62" s="336">
        <v>25</v>
      </c>
      <c r="D62" s="265">
        <v>23</v>
      </c>
      <c r="E62" s="336">
        <v>23</v>
      </c>
      <c r="F62" s="786">
        <v>33</v>
      </c>
      <c r="G62" s="787">
        <v>18</v>
      </c>
      <c r="H62" s="786">
        <v>28</v>
      </c>
      <c r="I62" s="787">
        <v>15</v>
      </c>
      <c r="J62" s="1539">
        <v>3</v>
      </c>
      <c r="K62" s="1540">
        <v>4</v>
      </c>
      <c r="L62" s="1539">
        <v>6</v>
      </c>
      <c r="M62" s="1540">
        <v>8</v>
      </c>
      <c r="N62" s="1539">
        <v>18</v>
      </c>
      <c r="O62" s="1540">
        <v>13</v>
      </c>
      <c r="P62" s="1539">
        <v>8</v>
      </c>
      <c r="Q62" s="1540">
        <v>8</v>
      </c>
      <c r="R62" s="1539">
        <v>17</v>
      </c>
      <c r="S62" s="1540">
        <v>4</v>
      </c>
      <c r="T62" s="201"/>
    </row>
    <row r="63" spans="1:20">
      <c r="A63" s="248" t="s">
        <v>87</v>
      </c>
      <c r="B63" s="766">
        <v>48</v>
      </c>
      <c r="C63" s="336">
        <v>63</v>
      </c>
      <c r="D63" s="265">
        <v>64</v>
      </c>
      <c r="E63" s="336">
        <v>69</v>
      </c>
      <c r="F63" s="786">
        <v>124</v>
      </c>
      <c r="G63" s="787">
        <v>151</v>
      </c>
      <c r="H63" s="786">
        <v>114</v>
      </c>
      <c r="I63" s="787">
        <v>98</v>
      </c>
      <c r="J63" s="1539">
        <v>62</v>
      </c>
      <c r="K63" s="1540">
        <v>63</v>
      </c>
      <c r="L63" s="1539">
        <v>41</v>
      </c>
      <c r="M63" s="1540">
        <v>41</v>
      </c>
      <c r="N63" s="1539">
        <v>70</v>
      </c>
      <c r="O63" s="1540">
        <v>56</v>
      </c>
      <c r="P63" s="1539">
        <v>1</v>
      </c>
      <c r="Q63" s="1540">
        <v>20</v>
      </c>
      <c r="R63" s="1539">
        <v>127</v>
      </c>
      <c r="S63" s="1540">
        <v>48</v>
      </c>
      <c r="T63" s="201"/>
    </row>
    <row r="64" spans="1:20">
      <c r="A64" s="1547" t="s">
        <v>88</v>
      </c>
      <c r="B64" s="1531" t="s">
        <v>1314</v>
      </c>
      <c r="C64" s="1532" t="s">
        <v>1314</v>
      </c>
      <c r="D64" s="1533" t="s">
        <v>1314</v>
      </c>
      <c r="E64" s="1532" t="s">
        <v>1314</v>
      </c>
      <c r="F64" s="1533" t="s">
        <v>1314</v>
      </c>
      <c r="G64" s="1532" t="s">
        <v>1314</v>
      </c>
      <c r="H64" s="1533" t="s">
        <v>1314</v>
      </c>
      <c r="I64" s="1532" t="s">
        <v>1314</v>
      </c>
      <c r="J64" s="1533" t="s">
        <v>1314</v>
      </c>
      <c r="K64" s="1532" t="s">
        <v>1314</v>
      </c>
      <c r="L64" s="1533" t="s">
        <v>1314</v>
      </c>
      <c r="M64" s="1532" t="s">
        <v>1314</v>
      </c>
      <c r="N64" s="1533" t="s">
        <v>1314</v>
      </c>
      <c r="O64" s="1532" t="s">
        <v>1314</v>
      </c>
      <c r="P64" s="1533" t="s">
        <v>1314</v>
      </c>
      <c r="Q64" s="1540">
        <v>17</v>
      </c>
      <c r="R64" s="1539">
        <v>4</v>
      </c>
      <c r="S64" s="1540">
        <v>1</v>
      </c>
      <c r="T64" s="201"/>
    </row>
    <row r="65" spans="1:20">
      <c r="A65" s="1547" t="s">
        <v>89</v>
      </c>
      <c r="B65" s="252">
        <v>458</v>
      </c>
      <c r="C65" s="336">
        <v>265</v>
      </c>
      <c r="D65" s="265">
        <v>172</v>
      </c>
      <c r="E65" s="336">
        <v>125</v>
      </c>
      <c r="F65" s="786">
        <v>94</v>
      </c>
      <c r="G65" s="787">
        <v>77</v>
      </c>
      <c r="H65" s="786">
        <v>116</v>
      </c>
      <c r="I65" s="787">
        <v>81</v>
      </c>
      <c r="J65" s="1539">
        <v>56</v>
      </c>
      <c r="K65" s="1540">
        <v>71</v>
      </c>
      <c r="L65" s="1539">
        <v>19</v>
      </c>
      <c r="M65" s="1540">
        <v>12</v>
      </c>
      <c r="N65" s="1539">
        <v>28</v>
      </c>
      <c r="O65" s="1540">
        <v>10</v>
      </c>
      <c r="P65" s="1539">
        <v>4</v>
      </c>
      <c r="Q65" s="1540">
        <v>8</v>
      </c>
      <c r="R65" s="1539">
        <v>28</v>
      </c>
      <c r="S65" s="1540">
        <v>1</v>
      </c>
      <c r="T65" s="201"/>
    </row>
    <row r="66" spans="1:20">
      <c r="A66" s="1547" t="s">
        <v>90</v>
      </c>
      <c r="B66" s="252">
        <v>64</v>
      </c>
      <c r="C66" s="336">
        <v>163</v>
      </c>
      <c r="D66" s="265">
        <v>229</v>
      </c>
      <c r="E66" s="336">
        <v>316</v>
      </c>
      <c r="F66" s="786">
        <v>259</v>
      </c>
      <c r="G66" s="787">
        <v>282</v>
      </c>
      <c r="H66" s="786">
        <v>188</v>
      </c>
      <c r="I66" s="787">
        <v>132</v>
      </c>
      <c r="J66" s="1539">
        <v>127</v>
      </c>
      <c r="K66" s="1540">
        <v>187</v>
      </c>
      <c r="L66" s="1539">
        <v>212</v>
      </c>
      <c r="M66" s="1540">
        <v>298</v>
      </c>
      <c r="N66" s="1539">
        <v>359</v>
      </c>
      <c r="O66" s="1540">
        <v>293</v>
      </c>
      <c r="P66" s="1539">
        <v>231</v>
      </c>
      <c r="Q66" s="1540">
        <v>156</v>
      </c>
      <c r="R66" s="1539">
        <v>128</v>
      </c>
      <c r="S66" s="1540">
        <v>46</v>
      </c>
      <c r="T66" s="201"/>
    </row>
    <row r="67" spans="1:20">
      <c r="A67" s="1547" t="s">
        <v>91</v>
      </c>
      <c r="B67" s="1531" t="s">
        <v>1314</v>
      </c>
      <c r="C67" s="1532" t="s">
        <v>1314</v>
      </c>
      <c r="D67" s="1533" t="s">
        <v>1314</v>
      </c>
      <c r="E67" s="1532" t="s">
        <v>1314</v>
      </c>
      <c r="F67" s="1533" t="s">
        <v>1314</v>
      </c>
      <c r="G67" s="1532" t="s">
        <v>1314</v>
      </c>
      <c r="H67" s="1533" t="s">
        <v>1314</v>
      </c>
      <c r="I67" s="1532" t="s">
        <v>1314</v>
      </c>
      <c r="J67" s="1533" t="s">
        <v>1314</v>
      </c>
      <c r="K67" s="1532" t="s">
        <v>1314</v>
      </c>
      <c r="L67" s="1539">
        <v>2</v>
      </c>
      <c r="M67" s="1540">
        <v>4</v>
      </c>
      <c r="N67" s="1533" t="s">
        <v>1314</v>
      </c>
      <c r="O67" s="1540">
        <v>1</v>
      </c>
      <c r="P67" s="1533" t="s">
        <v>1314</v>
      </c>
      <c r="Q67" s="1532" t="s">
        <v>1314</v>
      </c>
      <c r="R67" s="1533" t="s">
        <v>1314</v>
      </c>
      <c r="S67" s="1532" t="s">
        <v>1314</v>
      </c>
      <c r="T67" s="201"/>
    </row>
    <row r="68" spans="1:20">
      <c r="A68" s="315" t="s">
        <v>1318</v>
      </c>
      <c r="B68" s="1531" t="s">
        <v>1314</v>
      </c>
      <c r="C68" s="1532" t="s">
        <v>1314</v>
      </c>
      <c r="D68" s="1533" t="s">
        <v>1314</v>
      </c>
      <c r="E68" s="1532" t="s">
        <v>1314</v>
      </c>
      <c r="F68" s="1533" t="s">
        <v>1314</v>
      </c>
      <c r="G68" s="1532" t="s">
        <v>1314</v>
      </c>
      <c r="H68" s="1533" t="s">
        <v>1314</v>
      </c>
      <c r="I68" s="1532" t="s">
        <v>1314</v>
      </c>
      <c r="J68" s="1533" t="s">
        <v>1314</v>
      </c>
      <c r="K68" s="1532" t="s">
        <v>1314</v>
      </c>
      <c r="L68" s="1533" t="s">
        <v>1314</v>
      </c>
      <c r="M68" s="1532" t="s">
        <v>1314</v>
      </c>
      <c r="N68" s="1533" t="s">
        <v>1314</v>
      </c>
      <c r="O68" s="1532" t="s">
        <v>1314</v>
      </c>
      <c r="P68" s="1539">
        <v>6</v>
      </c>
      <c r="Q68" s="1540">
        <v>10</v>
      </c>
      <c r="R68" s="1539">
        <v>13</v>
      </c>
      <c r="S68" s="1532" t="s">
        <v>1314</v>
      </c>
      <c r="T68" s="201"/>
    </row>
    <row r="69" spans="1:20">
      <c r="A69" s="315" t="s">
        <v>1319</v>
      </c>
      <c r="B69" s="1531" t="s">
        <v>1314</v>
      </c>
      <c r="C69" s="1532" t="s">
        <v>1314</v>
      </c>
      <c r="D69" s="1533" t="s">
        <v>1314</v>
      </c>
      <c r="E69" s="1532" t="s">
        <v>1314</v>
      </c>
      <c r="F69" s="1533" t="s">
        <v>1314</v>
      </c>
      <c r="G69" s="1532" t="s">
        <v>1314</v>
      </c>
      <c r="H69" s="1533" t="s">
        <v>1314</v>
      </c>
      <c r="I69" s="1532" t="s">
        <v>1314</v>
      </c>
      <c r="J69" s="1533" t="s">
        <v>1314</v>
      </c>
      <c r="K69" s="1532" t="s">
        <v>1314</v>
      </c>
      <c r="L69" s="1533" t="s">
        <v>1314</v>
      </c>
      <c r="M69" s="1532" t="s">
        <v>1314</v>
      </c>
      <c r="N69" s="1533" t="s">
        <v>1314</v>
      </c>
      <c r="O69" s="1532" t="s">
        <v>1314</v>
      </c>
      <c r="P69" s="1539">
        <v>47</v>
      </c>
      <c r="Q69" s="1540">
        <v>47</v>
      </c>
      <c r="R69" s="1539">
        <v>36</v>
      </c>
      <c r="S69" s="1540">
        <v>20</v>
      </c>
      <c r="T69" s="201"/>
    </row>
    <row r="70" spans="1:20" ht="14.5" thickBot="1">
      <c r="A70" s="248" t="s">
        <v>92</v>
      </c>
      <c r="B70" s="773">
        <v>2</v>
      </c>
      <c r="C70" s="774">
        <v>2</v>
      </c>
      <c r="D70" s="775">
        <v>15</v>
      </c>
      <c r="E70" s="774">
        <v>4</v>
      </c>
      <c r="F70" s="788">
        <v>22</v>
      </c>
      <c r="G70" s="789">
        <v>14</v>
      </c>
      <c r="H70" s="788">
        <v>12</v>
      </c>
      <c r="I70" s="789">
        <v>28</v>
      </c>
      <c r="J70" s="1543">
        <v>43</v>
      </c>
      <c r="K70" s="1544">
        <v>32</v>
      </c>
      <c r="L70" s="1543">
        <v>1</v>
      </c>
      <c r="M70" s="1544">
        <v>1</v>
      </c>
      <c r="N70" s="1543">
        <v>4</v>
      </c>
      <c r="O70" s="1544">
        <v>85</v>
      </c>
      <c r="P70" s="1543">
        <v>51</v>
      </c>
      <c r="Q70" s="1544">
        <v>643</v>
      </c>
      <c r="R70" s="1543">
        <v>109</v>
      </c>
      <c r="S70" s="1544">
        <v>4</v>
      </c>
      <c r="T70" s="201"/>
    </row>
    <row r="71" spans="1:20">
      <c r="A71" s="790" t="s">
        <v>93</v>
      </c>
      <c r="B71" s="768">
        <v>4592</v>
      </c>
      <c r="C71" s="767">
        <v>4257</v>
      </c>
      <c r="D71" s="768">
        <v>4526</v>
      </c>
      <c r="E71" s="767">
        <v>4733</v>
      </c>
      <c r="F71" s="784">
        <v>5238</v>
      </c>
      <c r="G71" s="785">
        <v>5516</v>
      </c>
      <c r="H71" s="784">
        <v>4988</v>
      </c>
      <c r="I71" s="785">
        <v>3480</v>
      </c>
      <c r="J71" s="1545">
        <v>1859</v>
      </c>
      <c r="K71" s="1546">
        <v>2300</v>
      </c>
      <c r="L71" s="1545">
        <v>1744</v>
      </c>
      <c r="M71" s="1546">
        <v>2170</v>
      </c>
      <c r="N71" s="1545">
        <v>2453</v>
      </c>
      <c r="O71" s="1546">
        <v>2411</v>
      </c>
      <c r="P71" s="1545">
        <v>2164</v>
      </c>
      <c r="Q71" s="1546">
        <v>2197</v>
      </c>
      <c r="R71" s="1545">
        <v>1972</v>
      </c>
      <c r="S71" s="1546">
        <v>778</v>
      </c>
      <c r="T71" s="201"/>
    </row>
    <row r="72" spans="1:20">
      <c r="A72" s="139"/>
      <c r="B72" s="155"/>
      <c r="C72" s="155"/>
      <c r="D72" s="155"/>
      <c r="E72" s="156"/>
      <c r="F72" s="156"/>
      <c r="G72" s="156"/>
      <c r="H72" s="156"/>
      <c r="I72" s="156"/>
      <c r="J72" s="156"/>
      <c r="K72" s="156"/>
    </row>
    <row r="73" spans="1:20">
      <c r="A73" s="140"/>
      <c r="B73" s="156"/>
      <c r="C73" s="156"/>
      <c r="D73" s="156"/>
      <c r="E73" s="156"/>
      <c r="F73" s="156"/>
      <c r="G73" s="156"/>
      <c r="H73" s="156"/>
      <c r="I73" s="156"/>
      <c r="J73" s="156"/>
      <c r="K73" s="156"/>
    </row>
    <row r="74" spans="1:20" ht="17.5" customHeight="1">
      <c r="A74" s="1774" t="s">
        <v>75</v>
      </c>
      <c r="B74" s="1776" t="s">
        <v>101</v>
      </c>
      <c r="C74" s="1777"/>
      <c r="D74" s="1777"/>
      <c r="E74" s="1777"/>
      <c r="F74" s="1777"/>
      <c r="G74" s="1777"/>
      <c r="H74" s="1777"/>
      <c r="I74" s="1777"/>
      <c r="J74" s="1777"/>
      <c r="K74" s="1777"/>
      <c r="L74" s="1777"/>
      <c r="M74" s="1777"/>
      <c r="N74" s="1777"/>
      <c r="O74" s="1777"/>
      <c r="P74" s="1777"/>
      <c r="Q74" s="1777"/>
      <c r="R74" s="1777"/>
      <c r="S74" s="1777"/>
      <c r="T74" s="1427"/>
    </row>
    <row r="75" spans="1:20" ht="15">
      <c r="A75" s="1775"/>
      <c r="B75" s="1521">
        <v>2003</v>
      </c>
      <c r="C75" s="1522">
        <v>2004</v>
      </c>
      <c r="D75" s="1522">
        <v>2005</v>
      </c>
      <c r="E75" s="1523">
        <v>2006</v>
      </c>
      <c r="F75" s="1524">
        <v>2007</v>
      </c>
      <c r="G75" s="1524">
        <v>2008</v>
      </c>
      <c r="H75" s="1524">
        <v>2009</v>
      </c>
      <c r="I75" s="1524">
        <v>2010</v>
      </c>
      <c r="J75" s="1524">
        <v>2011</v>
      </c>
      <c r="K75" s="1524">
        <v>2012</v>
      </c>
      <c r="L75" s="1524">
        <v>2013</v>
      </c>
      <c r="M75" s="1524">
        <v>2014</v>
      </c>
      <c r="N75" s="1524">
        <v>2015</v>
      </c>
      <c r="O75" s="1524">
        <v>2016</v>
      </c>
      <c r="P75" s="1525">
        <v>2017</v>
      </c>
      <c r="Q75" s="1525">
        <v>2018</v>
      </c>
      <c r="R75" s="1526">
        <v>2019</v>
      </c>
      <c r="S75" s="1527">
        <v>2020</v>
      </c>
      <c r="T75" s="1427"/>
    </row>
    <row r="76" spans="1:20">
      <c r="A76" s="247" t="s">
        <v>77</v>
      </c>
      <c r="B76" s="766">
        <v>562</v>
      </c>
      <c r="C76" s="767">
        <v>591</v>
      </c>
      <c r="D76" s="768">
        <v>622</v>
      </c>
      <c r="E76" s="767">
        <v>767</v>
      </c>
      <c r="F76" s="784">
        <v>825</v>
      </c>
      <c r="G76" s="785">
        <v>799</v>
      </c>
      <c r="H76" s="784">
        <v>574</v>
      </c>
      <c r="I76" s="785">
        <v>492</v>
      </c>
      <c r="J76" s="1539">
        <v>436</v>
      </c>
      <c r="K76" s="1540">
        <v>355</v>
      </c>
      <c r="L76" s="1539">
        <v>339</v>
      </c>
      <c r="M76" s="1540">
        <v>380</v>
      </c>
      <c r="N76" s="1539">
        <v>436</v>
      </c>
      <c r="O76" s="1540">
        <v>291</v>
      </c>
      <c r="P76" s="1539">
        <v>241</v>
      </c>
      <c r="Q76" s="1540">
        <v>182</v>
      </c>
      <c r="R76" s="1539">
        <v>147</v>
      </c>
      <c r="S76" s="1540">
        <v>130</v>
      </c>
      <c r="T76" s="201"/>
    </row>
    <row r="77" spans="1:20">
      <c r="A77" s="248" t="s">
        <v>78</v>
      </c>
      <c r="B77" s="766">
        <v>16</v>
      </c>
      <c r="C77" s="336">
        <v>31</v>
      </c>
      <c r="D77" s="265">
        <v>60</v>
      </c>
      <c r="E77" s="336">
        <v>29</v>
      </c>
      <c r="F77" s="786">
        <v>43</v>
      </c>
      <c r="G77" s="787">
        <v>61</v>
      </c>
      <c r="H77" s="786">
        <v>60</v>
      </c>
      <c r="I77" s="787">
        <v>48</v>
      </c>
      <c r="J77" s="1539">
        <v>53</v>
      </c>
      <c r="K77" s="1540">
        <v>42</v>
      </c>
      <c r="L77" s="1539">
        <v>41</v>
      </c>
      <c r="M77" s="1540">
        <v>30</v>
      </c>
      <c r="N77" s="1539">
        <v>44</v>
      </c>
      <c r="O77" s="1540">
        <v>31</v>
      </c>
      <c r="P77" s="1539">
        <v>27</v>
      </c>
      <c r="Q77" s="1540">
        <v>18</v>
      </c>
      <c r="R77" s="1539">
        <v>9</v>
      </c>
      <c r="S77" s="1540">
        <v>9</v>
      </c>
      <c r="T77" s="201"/>
    </row>
    <row r="78" spans="1:20">
      <c r="A78" s="248" t="s">
        <v>79</v>
      </c>
      <c r="B78" s="766">
        <v>25</v>
      </c>
      <c r="C78" s="336">
        <v>25</v>
      </c>
      <c r="D78" s="265">
        <v>35</v>
      </c>
      <c r="E78" s="336">
        <v>88</v>
      </c>
      <c r="F78" s="786">
        <v>115</v>
      </c>
      <c r="G78" s="787">
        <v>87</v>
      </c>
      <c r="H78" s="786">
        <v>50</v>
      </c>
      <c r="I78" s="787">
        <v>90</v>
      </c>
      <c r="J78" s="1539">
        <v>81</v>
      </c>
      <c r="K78" s="1540">
        <v>36</v>
      </c>
      <c r="L78" s="1539">
        <v>56</v>
      </c>
      <c r="M78" s="1540">
        <v>51</v>
      </c>
      <c r="N78" s="1539">
        <v>48</v>
      </c>
      <c r="O78" s="1540">
        <v>29</v>
      </c>
      <c r="P78" s="1539">
        <v>31</v>
      </c>
      <c r="Q78" s="1540">
        <v>35</v>
      </c>
      <c r="R78" s="1539">
        <v>56</v>
      </c>
      <c r="S78" s="1540">
        <v>28</v>
      </c>
      <c r="T78" s="201"/>
    </row>
    <row r="79" spans="1:20">
      <c r="A79" s="248" t="s">
        <v>80</v>
      </c>
      <c r="B79" s="766">
        <v>8</v>
      </c>
      <c r="C79" s="336">
        <v>6</v>
      </c>
      <c r="D79" s="265">
        <v>4</v>
      </c>
      <c r="E79" s="336">
        <v>5</v>
      </c>
      <c r="F79" s="786">
        <v>6</v>
      </c>
      <c r="G79" s="787">
        <v>11</v>
      </c>
      <c r="H79" s="786">
        <v>26</v>
      </c>
      <c r="I79" s="787">
        <v>17</v>
      </c>
      <c r="J79" s="1539">
        <v>6</v>
      </c>
      <c r="K79" s="1540">
        <v>6</v>
      </c>
      <c r="L79" s="1539">
        <v>4</v>
      </c>
      <c r="M79" s="1540">
        <v>6</v>
      </c>
      <c r="N79" s="1539">
        <v>3</v>
      </c>
      <c r="O79" s="1540">
        <v>1</v>
      </c>
      <c r="P79" s="1539">
        <v>1</v>
      </c>
      <c r="Q79" s="1540">
        <v>7</v>
      </c>
      <c r="R79" s="1539">
        <v>23</v>
      </c>
      <c r="S79" s="1540">
        <v>3</v>
      </c>
      <c r="T79" s="201"/>
    </row>
    <row r="80" spans="1:20">
      <c r="A80" s="248" t="s">
        <v>81</v>
      </c>
      <c r="B80" s="766">
        <v>159</v>
      </c>
      <c r="C80" s="336">
        <v>128</v>
      </c>
      <c r="D80" s="265">
        <v>187</v>
      </c>
      <c r="E80" s="336">
        <v>208</v>
      </c>
      <c r="F80" s="786">
        <v>305</v>
      </c>
      <c r="G80" s="787">
        <v>248</v>
      </c>
      <c r="H80" s="786">
        <v>240</v>
      </c>
      <c r="I80" s="787">
        <v>194</v>
      </c>
      <c r="J80" s="1539">
        <v>149</v>
      </c>
      <c r="K80" s="1540">
        <v>132</v>
      </c>
      <c r="L80" s="1539">
        <v>191</v>
      </c>
      <c r="M80" s="1540">
        <v>156</v>
      </c>
      <c r="N80" s="1539">
        <v>168</v>
      </c>
      <c r="O80" s="1540">
        <v>110</v>
      </c>
      <c r="P80" s="1539">
        <v>94</v>
      </c>
      <c r="Q80" s="1540">
        <v>62</v>
      </c>
      <c r="R80" s="1539">
        <v>29</v>
      </c>
      <c r="S80" s="1540">
        <v>36</v>
      </c>
      <c r="T80" s="201"/>
    </row>
    <row r="81" spans="1:20">
      <c r="A81" s="248" t="s">
        <v>82</v>
      </c>
      <c r="B81" s="766">
        <v>75</v>
      </c>
      <c r="C81" s="336">
        <v>60</v>
      </c>
      <c r="D81" s="265">
        <v>98</v>
      </c>
      <c r="E81" s="336">
        <v>82</v>
      </c>
      <c r="F81" s="786">
        <v>102</v>
      </c>
      <c r="G81" s="787">
        <v>87</v>
      </c>
      <c r="H81" s="786">
        <v>66</v>
      </c>
      <c r="I81" s="787">
        <v>91</v>
      </c>
      <c r="J81" s="1539">
        <v>73</v>
      </c>
      <c r="K81" s="1540">
        <v>64</v>
      </c>
      <c r="L81" s="1539">
        <v>51</v>
      </c>
      <c r="M81" s="1540">
        <v>46</v>
      </c>
      <c r="N81" s="1539">
        <v>74</v>
      </c>
      <c r="O81" s="1540">
        <v>50</v>
      </c>
      <c r="P81" s="1539">
        <v>18</v>
      </c>
      <c r="Q81" s="1540">
        <v>32</v>
      </c>
      <c r="R81" s="1539">
        <v>52</v>
      </c>
      <c r="S81" s="1540">
        <v>15</v>
      </c>
      <c r="T81" s="201"/>
    </row>
    <row r="82" spans="1:20">
      <c r="A82" s="248" t="s">
        <v>83</v>
      </c>
      <c r="B82" s="766">
        <v>1</v>
      </c>
      <c r="C82" s="336">
        <v>2</v>
      </c>
      <c r="D82" s="265">
        <v>7</v>
      </c>
      <c r="E82" s="336">
        <v>1</v>
      </c>
      <c r="F82" s="786">
        <v>5</v>
      </c>
      <c r="G82" s="787">
        <v>1</v>
      </c>
      <c r="H82" s="786">
        <v>5</v>
      </c>
      <c r="I82" s="787">
        <v>5</v>
      </c>
      <c r="J82" s="1539">
        <v>1</v>
      </c>
      <c r="K82" s="1532" t="s">
        <v>1314</v>
      </c>
      <c r="L82" s="1533" t="s">
        <v>1314</v>
      </c>
      <c r="M82" s="1532" t="s">
        <v>1314</v>
      </c>
      <c r="N82" s="1533" t="s">
        <v>1314</v>
      </c>
      <c r="O82" s="1532" t="s">
        <v>1314</v>
      </c>
      <c r="P82" s="1533" t="s">
        <v>1314</v>
      </c>
      <c r="Q82" s="1540">
        <v>1</v>
      </c>
      <c r="R82" s="1533" t="s">
        <v>1314</v>
      </c>
      <c r="S82" s="1532" t="s">
        <v>1314</v>
      </c>
      <c r="T82" s="201"/>
    </row>
    <row r="83" spans="1:20">
      <c r="A83" s="248" t="s">
        <v>84</v>
      </c>
      <c r="B83" s="766">
        <v>34</v>
      </c>
      <c r="C83" s="336">
        <v>14</v>
      </c>
      <c r="D83" s="265">
        <v>11</v>
      </c>
      <c r="E83" s="336">
        <v>7</v>
      </c>
      <c r="F83" s="786">
        <v>2</v>
      </c>
      <c r="G83" s="1532" t="s">
        <v>1314</v>
      </c>
      <c r="H83" s="786">
        <v>3</v>
      </c>
      <c r="I83" s="787">
        <v>5</v>
      </c>
      <c r="J83" s="1539">
        <v>1</v>
      </c>
      <c r="K83" s="1540">
        <v>1</v>
      </c>
      <c r="L83" s="1539">
        <v>1</v>
      </c>
      <c r="M83" s="1540">
        <v>1</v>
      </c>
      <c r="N83" s="1539">
        <v>1</v>
      </c>
      <c r="O83" s="1532" t="s">
        <v>1314</v>
      </c>
      <c r="P83" s="1539">
        <v>2</v>
      </c>
      <c r="Q83" s="1540">
        <v>7</v>
      </c>
      <c r="R83" s="1539">
        <v>24</v>
      </c>
      <c r="S83" s="1540">
        <v>19</v>
      </c>
      <c r="T83" s="201"/>
    </row>
    <row r="84" spans="1:20">
      <c r="A84" s="248" t="s">
        <v>85</v>
      </c>
      <c r="B84" s="766">
        <v>1005</v>
      </c>
      <c r="C84" s="336">
        <v>934</v>
      </c>
      <c r="D84" s="265">
        <v>914</v>
      </c>
      <c r="E84" s="336">
        <v>1006</v>
      </c>
      <c r="F84" s="786">
        <v>872</v>
      </c>
      <c r="G84" s="787">
        <v>860</v>
      </c>
      <c r="H84" s="786">
        <v>810</v>
      </c>
      <c r="I84" s="787">
        <v>766</v>
      </c>
      <c r="J84" s="1539">
        <v>584</v>
      </c>
      <c r="K84" s="1540">
        <v>438</v>
      </c>
      <c r="L84" s="1539">
        <v>675</v>
      </c>
      <c r="M84" s="1540">
        <v>495</v>
      </c>
      <c r="N84" s="1539">
        <v>530</v>
      </c>
      <c r="O84" s="1540">
        <v>452</v>
      </c>
      <c r="P84" s="1539">
        <v>402</v>
      </c>
      <c r="Q84" s="1540">
        <v>318</v>
      </c>
      <c r="R84" s="1539">
        <v>245</v>
      </c>
      <c r="S84" s="1540">
        <v>154</v>
      </c>
      <c r="T84" s="201"/>
    </row>
    <row r="85" spans="1:20">
      <c r="A85" s="248" t="s">
        <v>86</v>
      </c>
      <c r="B85" s="766">
        <v>7</v>
      </c>
      <c r="C85" s="336">
        <v>13</v>
      </c>
      <c r="D85" s="265">
        <v>18</v>
      </c>
      <c r="E85" s="336">
        <v>13</v>
      </c>
      <c r="F85" s="786">
        <v>26</v>
      </c>
      <c r="G85" s="787">
        <v>20</v>
      </c>
      <c r="H85" s="786">
        <v>15</v>
      </c>
      <c r="I85" s="787">
        <v>49</v>
      </c>
      <c r="J85" s="1539">
        <v>25</v>
      </c>
      <c r="K85" s="1540">
        <v>21</v>
      </c>
      <c r="L85" s="1539">
        <v>20</v>
      </c>
      <c r="M85" s="1540">
        <v>13</v>
      </c>
      <c r="N85" s="1539">
        <v>9</v>
      </c>
      <c r="O85" s="1540">
        <v>22</v>
      </c>
      <c r="P85" s="1539">
        <v>9</v>
      </c>
      <c r="Q85" s="1540">
        <v>8</v>
      </c>
      <c r="R85" s="1539">
        <v>14</v>
      </c>
      <c r="S85" s="1540">
        <v>5</v>
      </c>
      <c r="T85" s="201"/>
    </row>
    <row r="86" spans="1:20">
      <c r="A86" s="1547" t="s">
        <v>87</v>
      </c>
      <c r="B86" s="252">
        <v>13</v>
      </c>
      <c r="C86" s="336">
        <v>17</v>
      </c>
      <c r="D86" s="265">
        <v>43</v>
      </c>
      <c r="E86" s="336">
        <v>33</v>
      </c>
      <c r="F86" s="786">
        <v>47</v>
      </c>
      <c r="G86" s="787">
        <v>114</v>
      </c>
      <c r="H86" s="786">
        <v>74</v>
      </c>
      <c r="I86" s="787">
        <v>79</v>
      </c>
      <c r="J86" s="1539">
        <v>39</v>
      </c>
      <c r="K86" s="1540">
        <v>36</v>
      </c>
      <c r="L86" s="1539">
        <v>72</v>
      </c>
      <c r="M86" s="1540">
        <v>102</v>
      </c>
      <c r="N86" s="1539">
        <v>100</v>
      </c>
      <c r="O86" s="1540">
        <v>80</v>
      </c>
      <c r="P86" s="1539">
        <v>8</v>
      </c>
      <c r="Q86" s="1540">
        <v>61</v>
      </c>
      <c r="R86" s="1539">
        <v>146</v>
      </c>
      <c r="S86" s="1540">
        <v>39</v>
      </c>
      <c r="T86" s="201"/>
    </row>
    <row r="87" spans="1:20">
      <c r="A87" s="1547" t="s">
        <v>88</v>
      </c>
      <c r="B87" s="1531" t="s">
        <v>1314</v>
      </c>
      <c r="C87" s="336">
        <v>2</v>
      </c>
      <c r="D87" s="1533" t="s">
        <v>1314</v>
      </c>
      <c r="E87" s="336">
        <v>1</v>
      </c>
      <c r="F87" s="786">
        <v>8</v>
      </c>
      <c r="G87" s="787">
        <v>10</v>
      </c>
      <c r="H87" s="786">
        <v>9</v>
      </c>
      <c r="I87" s="787">
        <v>9</v>
      </c>
      <c r="J87" s="1539">
        <v>24</v>
      </c>
      <c r="K87" s="1540">
        <v>7</v>
      </c>
      <c r="L87" s="1539">
        <v>9</v>
      </c>
      <c r="M87" s="1540">
        <v>19</v>
      </c>
      <c r="N87" s="1539">
        <v>2</v>
      </c>
      <c r="O87" s="1540">
        <v>8</v>
      </c>
      <c r="P87" s="1539">
        <v>1</v>
      </c>
      <c r="Q87" s="1540">
        <v>2</v>
      </c>
      <c r="R87" s="1533" t="s">
        <v>1314</v>
      </c>
      <c r="S87" s="1532" t="s">
        <v>1314</v>
      </c>
      <c r="T87" s="201"/>
    </row>
    <row r="88" spans="1:20">
      <c r="A88" s="1547" t="s">
        <v>89</v>
      </c>
      <c r="B88" s="252">
        <v>184</v>
      </c>
      <c r="C88" s="336">
        <v>95</v>
      </c>
      <c r="D88" s="265">
        <v>65</v>
      </c>
      <c r="E88" s="336">
        <v>72</v>
      </c>
      <c r="F88" s="786">
        <v>5</v>
      </c>
      <c r="G88" s="787">
        <v>10</v>
      </c>
      <c r="H88" s="786">
        <v>1</v>
      </c>
      <c r="I88" s="1532" t="s">
        <v>1314</v>
      </c>
      <c r="J88" s="1533" t="s">
        <v>1314</v>
      </c>
      <c r="K88" s="1532" t="s">
        <v>1314</v>
      </c>
      <c r="L88" s="1539">
        <v>2</v>
      </c>
      <c r="M88" s="1540">
        <v>1</v>
      </c>
      <c r="N88" s="1539">
        <v>4</v>
      </c>
      <c r="O88" s="1532" t="s">
        <v>1314</v>
      </c>
      <c r="P88" s="1533" t="s">
        <v>1314</v>
      </c>
      <c r="Q88" s="1532" t="s">
        <v>1314</v>
      </c>
      <c r="R88" s="1533" t="s">
        <v>1314</v>
      </c>
      <c r="S88" s="1532" t="s">
        <v>1314</v>
      </c>
      <c r="T88" s="201"/>
    </row>
    <row r="89" spans="1:20">
      <c r="A89" s="1547" t="s">
        <v>90</v>
      </c>
      <c r="B89" s="252">
        <v>24</v>
      </c>
      <c r="C89" s="336">
        <v>59</v>
      </c>
      <c r="D89" s="265">
        <v>78</v>
      </c>
      <c r="E89" s="336">
        <v>178</v>
      </c>
      <c r="F89" s="786">
        <v>164</v>
      </c>
      <c r="G89" s="787">
        <v>229</v>
      </c>
      <c r="H89" s="786">
        <v>187</v>
      </c>
      <c r="I89" s="787">
        <v>152</v>
      </c>
      <c r="J89" s="1539">
        <v>139</v>
      </c>
      <c r="K89" s="1532" t="s">
        <v>1314</v>
      </c>
      <c r="L89" s="1539">
        <v>107</v>
      </c>
      <c r="M89" s="1540">
        <v>75</v>
      </c>
      <c r="N89" s="1539">
        <v>22</v>
      </c>
      <c r="O89" s="1540">
        <v>12</v>
      </c>
      <c r="P89" s="1539">
        <v>38</v>
      </c>
      <c r="Q89" s="1540">
        <v>52</v>
      </c>
      <c r="R89" s="1533" t="s">
        <v>1314</v>
      </c>
      <c r="S89" s="1532" t="s">
        <v>1314</v>
      </c>
      <c r="T89" s="201"/>
    </row>
    <row r="90" spans="1:20">
      <c r="A90" s="1547" t="s">
        <v>91</v>
      </c>
      <c r="B90" s="252">
        <v>177</v>
      </c>
      <c r="C90" s="336">
        <v>184</v>
      </c>
      <c r="D90" s="265">
        <v>81</v>
      </c>
      <c r="E90" s="336">
        <v>79</v>
      </c>
      <c r="F90" s="786">
        <v>63</v>
      </c>
      <c r="G90" s="787">
        <v>28</v>
      </c>
      <c r="H90" s="786">
        <v>35</v>
      </c>
      <c r="I90" s="787">
        <v>43</v>
      </c>
      <c r="J90" s="1539">
        <v>81</v>
      </c>
      <c r="K90" s="1540">
        <v>50</v>
      </c>
      <c r="L90" s="1539">
        <v>26</v>
      </c>
      <c r="M90" s="1540">
        <v>63</v>
      </c>
      <c r="N90" s="1539">
        <v>21</v>
      </c>
      <c r="O90" s="1540">
        <v>18</v>
      </c>
      <c r="P90" s="1539">
        <v>3</v>
      </c>
      <c r="Q90" s="1540">
        <v>16</v>
      </c>
      <c r="R90" s="1539">
        <v>127</v>
      </c>
      <c r="S90" s="1540">
        <v>27</v>
      </c>
      <c r="T90" s="201"/>
    </row>
    <row r="91" spans="1:20">
      <c r="A91" s="315" t="s">
        <v>1318</v>
      </c>
      <c r="B91" s="1531" t="s">
        <v>1314</v>
      </c>
      <c r="C91" s="1532" t="s">
        <v>1314</v>
      </c>
      <c r="D91" s="1533" t="s">
        <v>1314</v>
      </c>
      <c r="E91" s="1532" t="s">
        <v>1314</v>
      </c>
      <c r="F91" s="1533" t="s">
        <v>1314</v>
      </c>
      <c r="G91" s="1532" t="s">
        <v>1314</v>
      </c>
      <c r="H91" s="1533" t="s">
        <v>1314</v>
      </c>
      <c r="I91" s="1532" t="s">
        <v>1314</v>
      </c>
      <c r="J91" s="1533" t="s">
        <v>1314</v>
      </c>
      <c r="K91" s="1532" t="s">
        <v>1314</v>
      </c>
      <c r="L91" s="1533" t="s">
        <v>1314</v>
      </c>
      <c r="M91" s="1532" t="s">
        <v>1314</v>
      </c>
      <c r="N91" s="1533" t="s">
        <v>1314</v>
      </c>
      <c r="O91" s="1532" t="s">
        <v>1314</v>
      </c>
      <c r="P91" s="1539">
        <v>63</v>
      </c>
      <c r="Q91" s="1540">
        <v>38</v>
      </c>
      <c r="R91" s="1533" t="s">
        <v>1314</v>
      </c>
      <c r="S91" s="1532" t="s">
        <v>1314</v>
      </c>
      <c r="T91" s="201"/>
    </row>
    <row r="92" spans="1:20">
      <c r="A92" s="315" t="s">
        <v>1319</v>
      </c>
      <c r="B92" s="1531" t="s">
        <v>1314</v>
      </c>
      <c r="C92" s="1532" t="s">
        <v>1314</v>
      </c>
      <c r="D92" s="1533" t="s">
        <v>1314</v>
      </c>
      <c r="E92" s="1532" t="s">
        <v>1314</v>
      </c>
      <c r="F92" s="1533" t="s">
        <v>1314</v>
      </c>
      <c r="G92" s="1532" t="s">
        <v>1314</v>
      </c>
      <c r="H92" s="1533" t="s">
        <v>1314</v>
      </c>
      <c r="I92" s="1532" t="s">
        <v>1314</v>
      </c>
      <c r="J92" s="1533" t="s">
        <v>1314</v>
      </c>
      <c r="K92" s="1532" t="s">
        <v>1314</v>
      </c>
      <c r="L92" s="1533" t="s">
        <v>1314</v>
      </c>
      <c r="M92" s="1532" t="s">
        <v>1314</v>
      </c>
      <c r="N92" s="1533" t="s">
        <v>1314</v>
      </c>
      <c r="O92" s="1532" t="s">
        <v>1314</v>
      </c>
      <c r="P92" s="1539">
        <v>4</v>
      </c>
      <c r="Q92" s="1540">
        <v>3</v>
      </c>
      <c r="R92" s="1539">
        <v>1</v>
      </c>
      <c r="S92" s="1540">
        <v>2</v>
      </c>
      <c r="T92" s="201"/>
    </row>
    <row r="93" spans="1:20" ht="14.5" thickBot="1">
      <c r="A93" s="248" t="s">
        <v>92</v>
      </c>
      <c r="B93" s="773">
        <v>28</v>
      </c>
      <c r="C93" s="774">
        <v>67</v>
      </c>
      <c r="D93" s="775">
        <v>110</v>
      </c>
      <c r="E93" s="774">
        <v>98</v>
      </c>
      <c r="F93" s="788">
        <v>1</v>
      </c>
      <c r="G93" s="789">
        <v>1</v>
      </c>
      <c r="H93" s="788">
        <v>1</v>
      </c>
      <c r="I93" s="1542" t="s">
        <v>1314</v>
      </c>
      <c r="J93" s="1541" t="s">
        <v>1314</v>
      </c>
      <c r="K93" s="1542" t="s">
        <v>1314</v>
      </c>
      <c r="L93" s="1541" t="s">
        <v>1314</v>
      </c>
      <c r="M93" s="1542" t="s">
        <v>1314</v>
      </c>
      <c r="N93" s="1541" t="s">
        <v>1314</v>
      </c>
      <c r="O93" s="1542" t="s">
        <v>1314</v>
      </c>
      <c r="P93" s="1541" t="s">
        <v>1314</v>
      </c>
      <c r="Q93" s="1542" t="s">
        <v>1314</v>
      </c>
      <c r="R93" s="1541" t="s">
        <v>1314</v>
      </c>
      <c r="S93" s="1544">
        <v>3</v>
      </c>
      <c r="T93" s="201"/>
    </row>
    <row r="94" spans="1:20">
      <c r="A94" s="790" t="s">
        <v>93</v>
      </c>
      <c r="B94" s="768">
        <v>2318</v>
      </c>
      <c r="C94" s="767">
        <v>2228</v>
      </c>
      <c r="D94" s="768">
        <v>2333</v>
      </c>
      <c r="E94" s="767">
        <v>2667</v>
      </c>
      <c r="F94" s="784">
        <v>2589</v>
      </c>
      <c r="G94" s="785">
        <v>2566</v>
      </c>
      <c r="H94" s="784">
        <v>2156</v>
      </c>
      <c r="I94" s="785">
        <v>2040</v>
      </c>
      <c r="J94" s="1545">
        <v>1692</v>
      </c>
      <c r="K94" s="1546">
        <v>1294</v>
      </c>
      <c r="L94" s="1545">
        <v>1594</v>
      </c>
      <c r="M94" s="1546">
        <v>1438</v>
      </c>
      <c r="N94" s="1545">
        <v>1462</v>
      </c>
      <c r="O94" s="1546">
        <v>1104</v>
      </c>
      <c r="P94" s="1545">
        <v>942</v>
      </c>
      <c r="Q94" s="1546">
        <v>842</v>
      </c>
      <c r="R94" s="1545">
        <v>873</v>
      </c>
      <c r="S94" s="1546">
        <v>470</v>
      </c>
      <c r="T94" s="201"/>
    </row>
    <row r="95" spans="1:20">
      <c r="A95" s="157"/>
      <c r="B95" s="158"/>
      <c r="C95" s="158"/>
      <c r="D95" s="158"/>
      <c r="E95" s="153"/>
      <c r="F95" s="153"/>
      <c r="G95" s="153"/>
      <c r="H95" s="153"/>
      <c r="I95" s="153"/>
      <c r="J95" s="153"/>
      <c r="K95" s="153"/>
    </row>
    <row r="96" spans="1:20">
      <c r="A96" s="14"/>
      <c r="B96" s="153"/>
      <c r="C96" s="153"/>
      <c r="D96" s="153"/>
      <c r="E96" s="153"/>
      <c r="F96" s="153"/>
      <c r="G96" s="153"/>
      <c r="H96" s="153"/>
      <c r="I96" s="153"/>
      <c r="J96" s="153"/>
      <c r="K96" s="153"/>
    </row>
    <row r="97" spans="1:20" ht="17.5" customHeight="1">
      <c r="A97" s="1774" t="s">
        <v>75</v>
      </c>
      <c r="B97" s="1715" t="s">
        <v>102</v>
      </c>
      <c r="C97" s="1716"/>
      <c r="D97" s="1716"/>
      <c r="E97" s="1716"/>
      <c r="F97" s="1716"/>
      <c r="G97" s="1716"/>
      <c r="H97" s="1716"/>
      <c r="I97" s="1716"/>
      <c r="J97" s="1716"/>
      <c r="K97" s="1716"/>
      <c r="L97" s="1716"/>
      <c r="M97" s="1716"/>
      <c r="N97" s="1716"/>
      <c r="O97" s="1716"/>
      <c r="P97" s="1716"/>
      <c r="Q97" s="1716"/>
      <c r="R97" s="1716"/>
      <c r="S97" s="1716"/>
      <c r="T97" s="1427"/>
    </row>
    <row r="98" spans="1:20" ht="15">
      <c r="A98" s="1775"/>
      <c r="B98" s="1521">
        <v>2003</v>
      </c>
      <c r="C98" s="1522">
        <v>2004</v>
      </c>
      <c r="D98" s="1522">
        <v>2005</v>
      </c>
      <c r="E98" s="1523">
        <v>2006</v>
      </c>
      <c r="F98" s="1524">
        <v>2007</v>
      </c>
      <c r="G98" s="1524">
        <v>2008</v>
      </c>
      <c r="H98" s="1524">
        <v>2009</v>
      </c>
      <c r="I98" s="1524">
        <v>2010</v>
      </c>
      <c r="J98" s="1524">
        <v>2011</v>
      </c>
      <c r="K98" s="1524">
        <v>2012</v>
      </c>
      <c r="L98" s="1524">
        <v>2013</v>
      </c>
      <c r="M98" s="1524">
        <v>2014</v>
      </c>
      <c r="N98" s="1524">
        <v>2015</v>
      </c>
      <c r="O98" s="1524">
        <v>2016</v>
      </c>
      <c r="P98" s="1525">
        <v>2017</v>
      </c>
      <c r="Q98" s="1525">
        <v>2018</v>
      </c>
      <c r="R98" s="1526">
        <v>2019</v>
      </c>
      <c r="S98" s="1527">
        <v>2020</v>
      </c>
      <c r="T98" s="1427"/>
    </row>
    <row r="99" spans="1:20">
      <c r="A99" s="247" t="s">
        <v>77</v>
      </c>
      <c r="B99" s="766">
        <v>400</v>
      </c>
      <c r="C99" s="767">
        <v>277</v>
      </c>
      <c r="D99" s="768">
        <v>271</v>
      </c>
      <c r="E99" s="767">
        <v>361</v>
      </c>
      <c r="F99" s="784">
        <v>412</v>
      </c>
      <c r="G99" s="785">
        <v>502</v>
      </c>
      <c r="H99" s="784">
        <v>283</v>
      </c>
      <c r="I99" s="785">
        <v>348</v>
      </c>
      <c r="J99" s="1539">
        <v>452</v>
      </c>
      <c r="K99" s="1540">
        <v>406</v>
      </c>
      <c r="L99" s="1539">
        <v>370</v>
      </c>
      <c r="M99" s="1540">
        <v>213</v>
      </c>
      <c r="N99" s="1539">
        <v>246</v>
      </c>
      <c r="O99" s="1540">
        <v>298</v>
      </c>
      <c r="P99" s="1539">
        <v>210</v>
      </c>
      <c r="Q99" s="1540">
        <v>249</v>
      </c>
      <c r="R99" s="1539">
        <v>187</v>
      </c>
      <c r="S99" s="1540">
        <v>62</v>
      </c>
      <c r="T99" s="201"/>
    </row>
    <row r="100" spans="1:20">
      <c r="A100" s="248" t="s">
        <v>78</v>
      </c>
      <c r="B100" s="766">
        <v>8</v>
      </c>
      <c r="C100" s="336">
        <v>3</v>
      </c>
      <c r="D100" s="265">
        <v>15</v>
      </c>
      <c r="E100" s="336">
        <v>42</v>
      </c>
      <c r="F100" s="786">
        <v>20</v>
      </c>
      <c r="G100" s="787">
        <v>63</v>
      </c>
      <c r="H100" s="786">
        <v>23</v>
      </c>
      <c r="I100" s="787">
        <v>5</v>
      </c>
      <c r="J100" s="1539">
        <v>7</v>
      </c>
      <c r="K100" s="1540">
        <v>20</v>
      </c>
      <c r="L100" s="1539">
        <v>11</v>
      </c>
      <c r="M100" s="1540">
        <v>11</v>
      </c>
      <c r="N100" s="1539">
        <v>2</v>
      </c>
      <c r="O100" s="1540">
        <v>18</v>
      </c>
      <c r="P100" s="1539">
        <v>4</v>
      </c>
      <c r="Q100" s="1540">
        <v>3</v>
      </c>
      <c r="R100" s="1539">
        <v>3</v>
      </c>
      <c r="S100" s="1540">
        <v>1</v>
      </c>
      <c r="T100" s="201"/>
    </row>
    <row r="101" spans="1:20">
      <c r="A101" s="248" t="s">
        <v>79</v>
      </c>
      <c r="B101" s="766">
        <v>25</v>
      </c>
      <c r="C101" s="336">
        <v>7</v>
      </c>
      <c r="D101" s="265">
        <v>23</v>
      </c>
      <c r="E101" s="336">
        <v>12</v>
      </c>
      <c r="F101" s="786">
        <v>22</v>
      </c>
      <c r="G101" s="787">
        <v>28</v>
      </c>
      <c r="H101" s="786">
        <v>6</v>
      </c>
      <c r="I101" s="787">
        <v>22</v>
      </c>
      <c r="J101" s="1539">
        <v>22</v>
      </c>
      <c r="K101" s="1540">
        <v>33</v>
      </c>
      <c r="L101" s="1539">
        <v>28</v>
      </c>
      <c r="M101" s="1540">
        <v>40</v>
      </c>
      <c r="N101" s="1539">
        <v>29</v>
      </c>
      <c r="O101" s="1540">
        <v>1</v>
      </c>
      <c r="P101" s="1539">
        <v>7</v>
      </c>
      <c r="Q101" s="1540">
        <v>2</v>
      </c>
      <c r="R101" s="1539">
        <v>3</v>
      </c>
      <c r="S101" s="1540">
        <v>1</v>
      </c>
      <c r="T101" s="201"/>
    </row>
    <row r="102" spans="1:20">
      <c r="A102" s="248" t="s">
        <v>80</v>
      </c>
      <c r="B102" s="766">
        <v>2</v>
      </c>
      <c r="C102" s="336">
        <v>4</v>
      </c>
      <c r="D102" s="265">
        <v>5</v>
      </c>
      <c r="E102" s="336">
        <v>9</v>
      </c>
      <c r="F102" s="786">
        <v>3</v>
      </c>
      <c r="G102" s="787">
        <v>7</v>
      </c>
      <c r="H102" s="786">
        <v>5</v>
      </c>
      <c r="I102" s="787">
        <v>2</v>
      </c>
      <c r="J102" s="1539">
        <v>1</v>
      </c>
      <c r="K102" s="1540">
        <v>9</v>
      </c>
      <c r="L102" s="1539">
        <v>4</v>
      </c>
      <c r="M102" s="1540">
        <v>2</v>
      </c>
      <c r="N102" s="1539">
        <v>1</v>
      </c>
      <c r="O102" s="1540">
        <v>1</v>
      </c>
      <c r="P102" s="1539">
        <v>40</v>
      </c>
      <c r="Q102" s="1540">
        <v>13</v>
      </c>
      <c r="R102" s="1539">
        <v>7</v>
      </c>
      <c r="S102" s="1540">
        <v>1</v>
      </c>
      <c r="T102" s="201"/>
    </row>
    <row r="103" spans="1:20">
      <c r="A103" s="248" t="s">
        <v>81</v>
      </c>
      <c r="B103" s="766">
        <v>283</v>
      </c>
      <c r="C103" s="336">
        <v>348</v>
      </c>
      <c r="D103" s="265">
        <v>280</v>
      </c>
      <c r="E103" s="336">
        <v>403</v>
      </c>
      <c r="F103" s="786">
        <v>386</v>
      </c>
      <c r="G103" s="787">
        <v>378</v>
      </c>
      <c r="H103" s="786">
        <v>327</v>
      </c>
      <c r="I103" s="787">
        <v>162</v>
      </c>
      <c r="J103" s="1539">
        <v>216</v>
      </c>
      <c r="K103" s="1540">
        <v>234</v>
      </c>
      <c r="L103" s="1539">
        <v>232</v>
      </c>
      <c r="M103" s="1540">
        <v>233</v>
      </c>
      <c r="N103" s="1539">
        <v>211</v>
      </c>
      <c r="O103" s="1540">
        <v>499</v>
      </c>
      <c r="P103" s="1539">
        <v>184</v>
      </c>
      <c r="Q103" s="1540">
        <v>145</v>
      </c>
      <c r="R103" s="1539">
        <v>139</v>
      </c>
      <c r="S103" s="1540">
        <v>28</v>
      </c>
      <c r="T103" s="201"/>
    </row>
    <row r="104" spans="1:20">
      <c r="A104" s="248" t="s">
        <v>82</v>
      </c>
      <c r="B104" s="766">
        <v>55</v>
      </c>
      <c r="C104" s="336">
        <v>42</v>
      </c>
      <c r="D104" s="265">
        <v>45</v>
      </c>
      <c r="E104" s="336">
        <v>72</v>
      </c>
      <c r="F104" s="786">
        <v>87</v>
      </c>
      <c r="G104" s="787">
        <v>210</v>
      </c>
      <c r="H104" s="786">
        <v>145</v>
      </c>
      <c r="I104" s="787">
        <v>78</v>
      </c>
      <c r="J104" s="1539">
        <v>117</v>
      </c>
      <c r="K104" s="1540">
        <v>61</v>
      </c>
      <c r="L104" s="1539">
        <v>62</v>
      </c>
      <c r="M104" s="1540">
        <v>43</v>
      </c>
      <c r="N104" s="1539">
        <v>31</v>
      </c>
      <c r="O104" s="1540">
        <v>40</v>
      </c>
      <c r="P104" s="1539">
        <v>44</v>
      </c>
      <c r="Q104" s="1540">
        <v>22</v>
      </c>
      <c r="R104" s="1539">
        <v>47</v>
      </c>
      <c r="S104" s="1540">
        <v>19</v>
      </c>
      <c r="T104" s="201"/>
    </row>
    <row r="105" spans="1:20">
      <c r="A105" s="248" t="s">
        <v>83</v>
      </c>
      <c r="B105" s="766">
        <v>1</v>
      </c>
      <c r="C105" s="1532" t="s">
        <v>1314</v>
      </c>
      <c r="D105" s="265">
        <v>4</v>
      </c>
      <c r="E105" s="1532" t="s">
        <v>1314</v>
      </c>
      <c r="F105" s="786">
        <v>1</v>
      </c>
      <c r="G105" s="787">
        <v>3</v>
      </c>
      <c r="H105" s="1533" t="s">
        <v>1314</v>
      </c>
      <c r="I105" s="1532" t="s">
        <v>1314</v>
      </c>
      <c r="J105" s="1533" t="s">
        <v>1314</v>
      </c>
      <c r="K105" s="1532" t="s">
        <v>1314</v>
      </c>
      <c r="L105" s="1533" t="s">
        <v>1314</v>
      </c>
      <c r="M105" s="1532" t="s">
        <v>1314</v>
      </c>
      <c r="N105" s="1539">
        <v>1</v>
      </c>
      <c r="O105" s="1532" t="s">
        <v>1314</v>
      </c>
      <c r="P105" s="1533" t="s">
        <v>1314</v>
      </c>
      <c r="Q105" s="1532" t="s">
        <v>1314</v>
      </c>
      <c r="R105" s="1533" t="s">
        <v>1314</v>
      </c>
      <c r="S105" s="1532" t="s">
        <v>1314</v>
      </c>
      <c r="T105" s="201"/>
    </row>
    <row r="106" spans="1:20">
      <c r="A106" s="248" t="s">
        <v>84</v>
      </c>
      <c r="B106" s="766">
        <v>32</v>
      </c>
      <c r="C106" s="336">
        <v>30</v>
      </c>
      <c r="D106" s="265">
        <v>9</v>
      </c>
      <c r="E106" s="1532" t="s">
        <v>1314</v>
      </c>
      <c r="F106" s="786">
        <v>2</v>
      </c>
      <c r="G106" s="787">
        <v>1</v>
      </c>
      <c r="H106" s="1533" t="s">
        <v>1314</v>
      </c>
      <c r="I106" s="787">
        <v>2</v>
      </c>
      <c r="J106" s="1539">
        <v>1</v>
      </c>
      <c r="K106" s="1540">
        <v>3</v>
      </c>
      <c r="L106" s="1533" t="s">
        <v>1314</v>
      </c>
      <c r="M106" s="1532" t="s">
        <v>1314</v>
      </c>
      <c r="N106" s="1533" t="s">
        <v>1314</v>
      </c>
      <c r="O106" s="1532" t="s">
        <v>1314</v>
      </c>
      <c r="P106" s="1539">
        <v>4</v>
      </c>
      <c r="Q106" s="1540">
        <v>18</v>
      </c>
      <c r="R106" s="1539">
        <v>27</v>
      </c>
      <c r="S106" s="1540">
        <v>8</v>
      </c>
      <c r="T106" s="201"/>
    </row>
    <row r="107" spans="1:20">
      <c r="A107" s="248" t="s">
        <v>85</v>
      </c>
      <c r="B107" s="766">
        <v>707</v>
      </c>
      <c r="C107" s="336">
        <v>661</v>
      </c>
      <c r="D107" s="265">
        <v>666</v>
      </c>
      <c r="E107" s="336">
        <v>663</v>
      </c>
      <c r="F107" s="786">
        <v>554</v>
      </c>
      <c r="G107" s="787">
        <v>728</v>
      </c>
      <c r="H107" s="786">
        <v>725</v>
      </c>
      <c r="I107" s="787">
        <v>511</v>
      </c>
      <c r="J107" s="1539">
        <v>503</v>
      </c>
      <c r="K107" s="1540">
        <v>355</v>
      </c>
      <c r="L107" s="1539">
        <v>227</v>
      </c>
      <c r="M107" s="1540">
        <v>236</v>
      </c>
      <c r="N107" s="1539">
        <v>193</v>
      </c>
      <c r="O107" s="1540">
        <v>243</v>
      </c>
      <c r="P107" s="1539">
        <v>203</v>
      </c>
      <c r="Q107" s="1540">
        <v>227</v>
      </c>
      <c r="R107" s="1539">
        <v>195</v>
      </c>
      <c r="S107" s="1540">
        <v>98</v>
      </c>
      <c r="T107" s="201"/>
    </row>
    <row r="108" spans="1:20">
      <c r="A108" s="248" t="s">
        <v>86</v>
      </c>
      <c r="B108" s="766">
        <v>5</v>
      </c>
      <c r="C108" s="336">
        <v>6</v>
      </c>
      <c r="D108" s="265">
        <v>4</v>
      </c>
      <c r="E108" s="336">
        <v>10</v>
      </c>
      <c r="F108" s="786">
        <v>9</v>
      </c>
      <c r="G108" s="787">
        <v>9</v>
      </c>
      <c r="H108" s="786">
        <v>1</v>
      </c>
      <c r="I108" s="787">
        <v>7</v>
      </c>
      <c r="J108" s="1539">
        <v>16</v>
      </c>
      <c r="K108" s="1540">
        <v>22</v>
      </c>
      <c r="L108" s="1539">
        <v>6</v>
      </c>
      <c r="M108" s="1540">
        <v>11</v>
      </c>
      <c r="N108" s="1539">
        <v>3</v>
      </c>
      <c r="O108" s="1548" t="s">
        <v>1314</v>
      </c>
      <c r="P108" s="1539">
        <v>1</v>
      </c>
      <c r="Q108" s="1540">
        <v>2</v>
      </c>
      <c r="R108" s="1533" t="s">
        <v>1314</v>
      </c>
      <c r="S108" s="1532" t="s">
        <v>1314</v>
      </c>
      <c r="T108" s="201"/>
    </row>
    <row r="109" spans="1:20">
      <c r="A109" s="248" t="s">
        <v>87</v>
      </c>
      <c r="B109" s="766">
        <v>8</v>
      </c>
      <c r="C109" s="336">
        <v>23</v>
      </c>
      <c r="D109" s="265">
        <v>9</v>
      </c>
      <c r="E109" s="336">
        <v>16</v>
      </c>
      <c r="F109" s="786">
        <v>42</v>
      </c>
      <c r="G109" s="787">
        <v>114</v>
      </c>
      <c r="H109" s="786">
        <v>48</v>
      </c>
      <c r="I109" s="787">
        <v>12</v>
      </c>
      <c r="J109" s="1539">
        <v>20</v>
      </c>
      <c r="K109" s="1540">
        <v>90</v>
      </c>
      <c r="L109" s="1539">
        <v>46</v>
      </c>
      <c r="M109" s="1540">
        <v>29</v>
      </c>
      <c r="N109" s="1539">
        <v>31</v>
      </c>
      <c r="O109" s="1540">
        <v>24</v>
      </c>
      <c r="P109" s="1539">
        <v>99</v>
      </c>
      <c r="Q109" s="1540">
        <v>85</v>
      </c>
      <c r="R109" s="1539">
        <v>104</v>
      </c>
      <c r="S109" s="1540">
        <v>49</v>
      </c>
      <c r="T109" s="201"/>
    </row>
    <row r="110" spans="1:20">
      <c r="A110" s="1547" t="s">
        <v>88</v>
      </c>
      <c r="B110" s="1531" t="s">
        <v>1314</v>
      </c>
      <c r="C110" s="1532" t="s">
        <v>1314</v>
      </c>
      <c r="D110" s="265">
        <v>3</v>
      </c>
      <c r="E110" s="1532" t="s">
        <v>1314</v>
      </c>
      <c r="F110" s="786">
        <v>2</v>
      </c>
      <c r="G110" s="787">
        <v>1</v>
      </c>
      <c r="H110" s="1533" t="s">
        <v>1314</v>
      </c>
      <c r="I110" s="787">
        <v>1</v>
      </c>
      <c r="J110" s="1533" t="s">
        <v>1314</v>
      </c>
      <c r="K110" s="1532" t="s">
        <v>1314</v>
      </c>
      <c r="L110" s="1533" t="s">
        <v>1314</v>
      </c>
      <c r="M110" s="1532" t="s">
        <v>1314</v>
      </c>
      <c r="N110" s="1533" t="s">
        <v>1314</v>
      </c>
      <c r="O110" s="1532" t="s">
        <v>1314</v>
      </c>
      <c r="P110" s="1539">
        <v>3</v>
      </c>
      <c r="Q110" s="1540">
        <v>4</v>
      </c>
      <c r="R110" s="1539">
        <v>1</v>
      </c>
      <c r="S110" s="1532" t="s">
        <v>1314</v>
      </c>
      <c r="T110" s="201"/>
    </row>
    <row r="111" spans="1:20">
      <c r="A111" s="1547" t="s">
        <v>89</v>
      </c>
      <c r="B111" s="252">
        <v>104</v>
      </c>
      <c r="C111" s="336">
        <v>52</v>
      </c>
      <c r="D111" s="265">
        <v>27</v>
      </c>
      <c r="E111" s="336">
        <v>27</v>
      </c>
      <c r="F111" s="786">
        <v>1</v>
      </c>
      <c r="G111" s="787">
        <v>3</v>
      </c>
      <c r="H111" s="786">
        <v>4</v>
      </c>
      <c r="I111" s="1532" t="s">
        <v>1314</v>
      </c>
      <c r="J111" s="1533" t="s">
        <v>1314</v>
      </c>
      <c r="K111" s="1532" t="s">
        <v>1314</v>
      </c>
      <c r="L111" s="1533" t="s">
        <v>1314</v>
      </c>
      <c r="M111" s="1540">
        <v>4</v>
      </c>
      <c r="N111" s="1533" t="s">
        <v>1314</v>
      </c>
      <c r="O111" s="1532" t="s">
        <v>1314</v>
      </c>
      <c r="P111" s="1533" t="s">
        <v>1314</v>
      </c>
      <c r="Q111" s="1532" t="s">
        <v>1314</v>
      </c>
      <c r="R111" s="1533" t="s">
        <v>1314</v>
      </c>
      <c r="S111" s="1532" t="s">
        <v>1314</v>
      </c>
      <c r="T111" s="201"/>
    </row>
    <row r="112" spans="1:20">
      <c r="A112" s="1547" t="s">
        <v>90</v>
      </c>
      <c r="B112" s="252">
        <v>4</v>
      </c>
      <c r="C112" s="336" t="s">
        <v>99</v>
      </c>
      <c r="D112" s="265">
        <v>5</v>
      </c>
      <c r="E112" s="336">
        <v>1</v>
      </c>
      <c r="F112" s="786">
        <v>7</v>
      </c>
      <c r="G112" s="787">
        <v>17</v>
      </c>
      <c r="H112" s="786">
        <v>16</v>
      </c>
      <c r="I112" s="787">
        <v>16</v>
      </c>
      <c r="J112" s="1539">
        <v>18</v>
      </c>
      <c r="K112" s="1540">
        <v>42</v>
      </c>
      <c r="L112" s="1539">
        <v>30</v>
      </c>
      <c r="M112" s="1540">
        <v>58</v>
      </c>
      <c r="N112" s="1539">
        <v>29</v>
      </c>
      <c r="O112" s="1540">
        <v>92</v>
      </c>
      <c r="P112" s="1533" t="s">
        <v>1314</v>
      </c>
      <c r="Q112" s="1532" t="s">
        <v>1314</v>
      </c>
      <c r="R112" s="1533" t="s">
        <v>1314</v>
      </c>
      <c r="S112" s="1532" t="s">
        <v>1314</v>
      </c>
      <c r="T112" s="201"/>
    </row>
    <row r="113" spans="1:20">
      <c r="A113" s="1547" t="s">
        <v>91</v>
      </c>
      <c r="B113" s="252">
        <v>2</v>
      </c>
      <c r="C113" s="336">
        <v>2</v>
      </c>
      <c r="D113" s="265">
        <v>2</v>
      </c>
      <c r="E113" s="336">
        <v>8</v>
      </c>
      <c r="F113" s="786">
        <v>4</v>
      </c>
      <c r="G113" s="1532" t="s">
        <v>1314</v>
      </c>
      <c r="H113" s="786">
        <v>5</v>
      </c>
      <c r="I113" s="787">
        <v>4</v>
      </c>
      <c r="J113" s="1539">
        <v>10</v>
      </c>
      <c r="K113" s="1540">
        <v>1</v>
      </c>
      <c r="L113" s="1539">
        <v>62</v>
      </c>
      <c r="M113" s="1540">
        <v>97</v>
      </c>
      <c r="N113" s="1539">
        <v>81</v>
      </c>
      <c r="O113" s="1540">
        <v>96</v>
      </c>
      <c r="P113" s="1533" t="s">
        <v>1314</v>
      </c>
      <c r="Q113" s="1532" t="s">
        <v>1314</v>
      </c>
      <c r="R113" s="1533" t="s">
        <v>1314</v>
      </c>
      <c r="S113" s="1532" t="s">
        <v>1314</v>
      </c>
      <c r="T113" s="201"/>
    </row>
    <row r="114" spans="1:20">
      <c r="A114" s="315" t="s">
        <v>1318</v>
      </c>
      <c r="B114" s="1531" t="s">
        <v>1314</v>
      </c>
      <c r="C114" s="1532" t="s">
        <v>1314</v>
      </c>
      <c r="D114" s="1533" t="s">
        <v>1314</v>
      </c>
      <c r="E114" s="1532" t="s">
        <v>1314</v>
      </c>
      <c r="F114" s="1533" t="s">
        <v>1314</v>
      </c>
      <c r="G114" s="1532" t="s">
        <v>1314</v>
      </c>
      <c r="H114" s="1533" t="s">
        <v>1314</v>
      </c>
      <c r="I114" s="1532" t="s">
        <v>1314</v>
      </c>
      <c r="J114" s="1533" t="s">
        <v>1314</v>
      </c>
      <c r="K114" s="1532" t="s">
        <v>1314</v>
      </c>
      <c r="L114" s="1533" t="s">
        <v>1314</v>
      </c>
      <c r="M114" s="1532" t="s">
        <v>1314</v>
      </c>
      <c r="N114" s="1533" t="s">
        <v>1314</v>
      </c>
      <c r="O114" s="1532" t="s">
        <v>1314</v>
      </c>
      <c r="P114" s="1533" t="s">
        <v>1314</v>
      </c>
      <c r="Q114" s="1532" t="s">
        <v>1314</v>
      </c>
      <c r="R114" s="1533" t="s">
        <v>1314</v>
      </c>
      <c r="S114" s="1532" t="s">
        <v>1314</v>
      </c>
      <c r="T114" s="201"/>
    </row>
    <row r="115" spans="1:20">
      <c r="A115" s="315" t="s">
        <v>1319</v>
      </c>
      <c r="B115" s="1531" t="s">
        <v>1314</v>
      </c>
      <c r="C115" s="1532" t="s">
        <v>1314</v>
      </c>
      <c r="D115" s="1533" t="s">
        <v>1314</v>
      </c>
      <c r="E115" s="1532" t="s">
        <v>1314</v>
      </c>
      <c r="F115" s="1533" t="s">
        <v>1314</v>
      </c>
      <c r="G115" s="1532" t="s">
        <v>1314</v>
      </c>
      <c r="H115" s="1533" t="s">
        <v>1314</v>
      </c>
      <c r="I115" s="1532" t="s">
        <v>1314</v>
      </c>
      <c r="J115" s="1533" t="s">
        <v>1314</v>
      </c>
      <c r="K115" s="1532" t="s">
        <v>1314</v>
      </c>
      <c r="L115" s="1533" t="s">
        <v>1314</v>
      </c>
      <c r="M115" s="1532" t="s">
        <v>1314</v>
      </c>
      <c r="N115" s="1533" t="s">
        <v>1314</v>
      </c>
      <c r="O115" s="1532" t="s">
        <v>1314</v>
      </c>
      <c r="P115" s="1539">
        <v>3</v>
      </c>
      <c r="Q115" s="1532" t="s">
        <v>1314</v>
      </c>
      <c r="R115" s="1539">
        <v>2</v>
      </c>
      <c r="S115" s="1532" t="s">
        <v>1314</v>
      </c>
      <c r="T115" s="201"/>
    </row>
    <row r="116" spans="1:20" ht="14.5" thickBot="1">
      <c r="A116" s="1547" t="s">
        <v>92</v>
      </c>
      <c r="B116" s="1549" t="s">
        <v>1314</v>
      </c>
      <c r="C116" s="1542" t="s">
        <v>1314</v>
      </c>
      <c r="D116" s="1541" t="s">
        <v>1314</v>
      </c>
      <c r="E116" s="774">
        <v>5</v>
      </c>
      <c r="F116" s="788">
        <v>1</v>
      </c>
      <c r="G116" s="789">
        <v>1</v>
      </c>
      <c r="H116" s="1541" t="s">
        <v>1314</v>
      </c>
      <c r="I116" s="1542" t="s">
        <v>1314</v>
      </c>
      <c r="J116" s="1541" t="s">
        <v>1314</v>
      </c>
      <c r="K116" s="1542" t="s">
        <v>1314</v>
      </c>
      <c r="L116" s="1541" t="s">
        <v>1314</v>
      </c>
      <c r="M116" s="1544">
        <v>4</v>
      </c>
      <c r="N116" s="1543">
        <v>73</v>
      </c>
      <c r="O116" s="1544">
        <v>2</v>
      </c>
      <c r="P116" s="1543">
        <v>1</v>
      </c>
      <c r="Q116" s="1542" t="s">
        <v>1314</v>
      </c>
      <c r="R116" s="1541" t="s">
        <v>1314</v>
      </c>
      <c r="S116" s="1542" t="s">
        <v>1314</v>
      </c>
      <c r="T116" s="201"/>
    </row>
    <row r="117" spans="1:20">
      <c r="A117" s="790" t="s">
        <v>93</v>
      </c>
      <c r="B117" s="768">
        <v>1636</v>
      </c>
      <c r="C117" s="767">
        <v>1455</v>
      </c>
      <c r="D117" s="768">
        <v>1368</v>
      </c>
      <c r="E117" s="767">
        <v>1629</v>
      </c>
      <c r="F117" s="784">
        <v>1553</v>
      </c>
      <c r="G117" s="785">
        <v>2065</v>
      </c>
      <c r="H117" s="784">
        <v>1588</v>
      </c>
      <c r="I117" s="785">
        <v>1170</v>
      </c>
      <c r="J117" s="1545">
        <v>1383</v>
      </c>
      <c r="K117" s="1546">
        <v>1276</v>
      </c>
      <c r="L117" s="1545">
        <v>1078</v>
      </c>
      <c r="M117" s="1546">
        <v>981</v>
      </c>
      <c r="N117" s="1545">
        <v>931</v>
      </c>
      <c r="O117" s="1546">
        <v>1314</v>
      </c>
      <c r="P117" s="1545">
        <v>803</v>
      </c>
      <c r="Q117" s="1546">
        <v>770</v>
      </c>
      <c r="R117" s="1545">
        <v>715</v>
      </c>
      <c r="S117" s="1546">
        <v>267</v>
      </c>
      <c r="T117" s="201"/>
    </row>
    <row r="119" spans="1:20" ht="85" customHeight="1">
      <c r="A119" s="1778" t="s">
        <v>94</v>
      </c>
      <c r="B119" s="1779"/>
      <c r="C119" s="1779"/>
      <c r="D119" s="1779"/>
      <c r="E119" s="1779"/>
      <c r="F119" s="1779"/>
      <c r="G119" s="1779"/>
      <c r="H119" s="1779"/>
      <c r="I119" s="1779"/>
      <c r="J119" s="1779"/>
      <c r="K119" s="1779"/>
      <c r="L119" s="1779"/>
      <c r="M119" s="1779"/>
      <c r="N119" s="1779"/>
      <c r="O119" s="1779"/>
      <c r="P119" s="1779"/>
      <c r="Q119" s="1779"/>
      <c r="R119" s="1779"/>
      <c r="S119" s="1779"/>
      <c r="T119" s="1550"/>
    </row>
    <row r="121" spans="1:20" ht="33" customHeight="1">
      <c r="A121" s="1766" t="s">
        <v>1316</v>
      </c>
      <c r="B121" s="1766"/>
      <c r="C121" s="1766"/>
      <c r="D121" s="1766"/>
      <c r="E121" s="1766"/>
      <c r="F121" s="1766"/>
      <c r="G121" s="1766"/>
      <c r="H121" s="1766"/>
      <c r="I121" s="1766"/>
      <c r="J121" s="1766"/>
      <c r="K121" s="1766"/>
      <c r="L121" s="1766"/>
      <c r="M121" s="1766"/>
      <c r="N121" s="1766"/>
      <c r="O121" s="1766"/>
      <c r="P121" s="1766"/>
      <c r="Q121" s="1766"/>
      <c r="R121" s="1766"/>
      <c r="S121" s="1766"/>
    </row>
  </sheetData>
  <mergeCells count="14">
    <mergeCell ref="A121:S121"/>
    <mergeCell ref="A119:S119"/>
    <mergeCell ref="A28:A29"/>
    <mergeCell ref="B28:S28"/>
    <mergeCell ref="A51:A52"/>
    <mergeCell ref="B51:S51"/>
    <mergeCell ref="A74:A75"/>
    <mergeCell ref="B74:S74"/>
    <mergeCell ref="A5:A6"/>
    <mergeCell ref="A1:S1"/>
    <mergeCell ref="B3:I3"/>
    <mergeCell ref="B5:S5"/>
    <mergeCell ref="A97:A98"/>
    <mergeCell ref="B97:S9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7"/>
  <sheetViews>
    <sheetView topLeftCell="D13" workbookViewId="0">
      <selection activeCell="K25" sqref="K25"/>
    </sheetView>
  </sheetViews>
  <sheetFormatPr defaultColWidth="9" defaultRowHeight="14"/>
  <cols>
    <col min="1" max="1" width="27.25" style="1578" customWidth="1"/>
    <col min="2" max="15" width="7.9140625" style="1337" customWidth="1"/>
    <col min="16" max="16" width="9" style="1337"/>
    <col min="17" max="17" width="9" style="1551"/>
    <col min="18" max="16384" width="9" style="1337"/>
  </cols>
  <sheetData>
    <row r="1" spans="1:20" ht="25" customHeight="1">
      <c r="A1" s="1642" t="s">
        <v>1320</v>
      </c>
      <c r="B1" s="1642"/>
      <c r="C1" s="1642"/>
      <c r="D1" s="1642"/>
      <c r="E1" s="1642"/>
      <c r="F1" s="1642"/>
      <c r="G1" s="1642"/>
      <c r="H1" s="1642"/>
      <c r="I1" s="1642"/>
      <c r="J1" s="1642"/>
      <c r="K1" s="1642"/>
      <c r="L1" s="1642"/>
      <c r="M1" s="1642"/>
      <c r="N1" s="1642"/>
      <c r="O1" s="1642"/>
      <c r="P1" s="1642"/>
      <c r="Q1" s="1642"/>
      <c r="R1" s="1642"/>
      <c r="S1" s="1642"/>
    </row>
    <row r="2" spans="1:20" ht="14.5" thickBot="1">
      <c r="A2" s="387"/>
      <c r="B2" s="796"/>
      <c r="C2" s="796"/>
      <c r="D2" s="796"/>
      <c r="E2" s="796"/>
      <c r="F2" s="796"/>
      <c r="G2" s="796"/>
      <c r="H2" s="796"/>
      <c r="I2" s="796"/>
      <c r="J2" s="796"/>
      <c r="K2" s="796"/>
      <c r="L2" s="796"/>
    </row>
    <row r="3" spans="1:20" ht="68" customHeight="1" thickBot="1">
      <c r="A3" s="1552" t="s">
        <v>103</v>
      </c>
      <c r="B3" s="1783" t="s">
        <v>104</v>
      </c>
      <c r="C3" s="1784"/>
      <c r="D3" s="1784"/>
      <c r="E3" s="1784"/>
      <c r="F3" s="1784"/>
      <c r="G3" s="1784"/>
      <c r="H3" s="1784"/>
      <c r="I3" s="1784"/>
      <c r="J3" s="1553"/>
      <c r="K3" s="1553"/>
      <c r="L3" s="1553"/>
      <c r="M3" s="1553"/>
      <c r="N3" s="1553"/>
      <c r="O3" s="1553"/>
      <c r="P3" s="1553"/>
      <c r="Q3" s="1553"/>
      <c r="R3" s="1553"/>
      <c r="S3" s="1553"/>
    </row>
    <row r="4" spans="1:20">
      <c r="A4" s="387"/>
      <c r="B4" s="338"/>
      <c r="C4" s="338"/>
      <c r="D4" s="338"/>
      <c r="E4" s="338"/>
      <c r="F4" s="338"/>
      <c r="G4" s="338"/>
      <c r="H4" s="338"/>
      <c r="I4" s="338"/>
      <c r="J4" s="338"/>
      <c r="K4" s="338"/>
      <c r="L4" s="338"/>
    </row>
    <row r="5" spans="1:20" ht="17.5" customHeight="1">
      <c r="A5" s="1781" t="s">
        <v>75</v>
      </c>
      <c r="B5" s="1659" t="s">
        <v>105</v>
      </c>
      <c r="C5" s="1660"/>
      <c r="D5" s="1660"/>
      <c r="E5" s="1660"/>
      <c r="F5" s="1660"/>
      <c r="G5" s="1660"/>
      <c r="H5" s="1660"/>
      <c r="I5" s="1660"/>
      <c r="J5" s="1660"/>
      <c r="K5" s="1660"/>
      <c r="L5" s="1660"/>
      <c r="M5" s="1660"/>
      <c r="N5" s="1660"/>
      <c r="O5" s="1660"/>
      <c r="P5" s="1660"/>
      <c r="Q5" s="1660"/>
      <c r="R5" s="1660"/>
      <c r="S5" s="1660"/>
      <c r="T5" s="209"/>
    </row>
    <row r="6" spans="1:20" ht="17.5">
      <c r="A6" s="1782"/>
      <c r="B6" s="1554">
        <v>2003</v>
      </c>
      <c r="C6" s="1555">
        <v>2004</v>
      </c>
      <c r="D6" s="1555">
        <v>2005</v>
      </c>
      <c r="E6" s="1556">
        <v>2006</v>
      </c>
      <c r="F6" s="1557">
        <v>2007</v>
      </c>
      <c r="G6" s="1557">
        <v>2008</v>
      </c>
      <c r="H6" s="1557">
        <v>2009</v>
      </c>
      <c r="I6" s="1557">
        <v>2010</v>
      </c>
      <c r="J6" s="1557">
        <v>2011</v>
      </c>
      <c r="K6" s="1557">
        <v>2012</v>
      </c>
      <c r="L6" s="1557">
        <v>2013</v>
      </c>
      <c r="M6" s="1557">
        <v>2014</v>
      </c>
      <c r="N6" s="1557">
        <v>2015</v>
      </c>
      <c r="O6" s="1557">
        <v>2016</v>
      </c>
      <c r="P6" s="1525">
        <v>2017</v>
      </c>
      <c r="Q6" s="1525">
        <v>2018</v>
      </c>
      <c r="R6" s="1526">
        <v>2019</v>
      </c>
      <c r="S6" s="1527">
        <v>2020</v>
      </c>
      <c r="T6" s="209"/>
    </row>
    <row r="7" spans="1:20">
      <c r="A7" s="1558" t="s">
        <v>77</v>
      </c>
      <c r="B7" s="1559">
        <v>20</v>
      </c>
      <c r="C7" s="1560">
        <v>15</v>
      </c>
      <c r="D7" s="1561">
        <v>14</v>
      </c>
      <c r="E7" s="1560">
        <v>14</v>
      </c>
      <c r="F7" s="1562">
        <v>22</v>
      </c>
      <c r="G7" s="1563">
        <v>23</v>
      </c>
      <c r="H7" s="1562">
        <v>22</v>
      </c>
      <c r="I7" s="1563">
        <v>11</v>
      </c>
      <c r="J7" s="1539">
        <v>13</v>
      </c>
      <c r="K7" s="1540">
        <v>6</v>
      </c>
      <c r="L7" s="1539">
        <v>4</v>
      </c>
      <c r="M7" s="1540">
        <v>3</v>
      </c>
      <c r="N7" s="1539">
        <v>2</v>
      </c>
      <c r="O7" s="1540">
        <v>1</v>
      </c>
      <c r="P7" s="1539">
        <v>4</v>
      </c>
      <c r="Q7" s="1540">
        <v>4</v>
      </c>
      <c r="R7" s="1539">
        <v>5</v>
      </c>
      <c r="S7" s="1540">
        <v>4</v>
      </c>
      <c r="T7" s="1551"/>
    </row>
    <row r="8" spans="1:20">
      <c r="A8" s="614" t="s">
        <v>78</v>
      </c>
      <c r="B8" s="1559">
        <v>2</v>
      </c>
      <c r="C8" s="1564">
        <v>1</v>
      </c>
      <c r="D8" s="1565">
        <v>1</v>
      </c>
      <c r="E8" s="1532" t="s">
        <v>1314</v>
      </c>
      <c r="F8" s="1566">
        <v>1</v>
      </c>
      <c r="G8" s="1567">
        <v>2</v>
      </c>
      <c r="H8" s="1566">
        <v>1</v>
      </c>
      <c r="I8" s="1567">
        <v>2</v>
      </c>
      <c r="J8" s="1539">
        <v>1</v>
      </c>
      <c r="K8" s="1540">
        <v>1</v>
      </c>
      <c r="L8" s="1539">
        <v>3</v>
      </c>
      <c r="M8" s="1532" t="s">
        <v>1314</v>
      </c>
      <c r="N8" s="1533" t="s">
        <v>1314</v>
      </c>
      <c r="O8" s="1532" t="s">
        <v>1314</v>
      </c>
      <c r="P8" s="1539">
        <v>2</v>
      </c>
      <c r="Q8" s="1540">
        <v>1</v>
      </c>
      <c r="R8" s="1533" t="s">
        <v>1314</v>
      </c>
      <c r="S8" s="1540">
        <v>2</v>
      </c>
      <c r="T8" s="1551"/>
    </row>
    <row r="9" spans="1:20">
      <c r="A9" s="614" t="s">
        <v>79</v>
      </c>
      <c r="B9" s="1559">
        <v>2</v>
      </c>
      <c r="C9" s="1564">
        <v>2</v>
      </c>
      <c r="D9" s="1533" t="s">
        <v>1314</v>
      </c>
      <c r="E9" s="1564">
        <v>2</v>
      </c>
      <c r="F9" s="1533" t="s">
        <v>1314</v>
      </c>
      <c r="G9" s="1567">
        <v>3</v>
      </c>
      <c r="H9" s="1566">
        <v>3</v>
      </c>
      <c r="I9" s="1532" t="s">
        <v>1314</v>
      </c>
      <c r="J9" s="1533" t="s">
        <v>1314</v>
      </c>
      <c r="K9" s="1540">
        <v>2</v>
      </c>
      <c r="L9" s="1539">
        <v>2</v>
      </c>
      <c r="M9" s="1532" t="s">
        <v>1314</v>
      </c>
      <c r="N9" s="1533" t="s">
        <v>1314</v>
      </c>
      <c r="O9" s="1540">
        <v>2</v>
      </c>
      <c r="P9" s="1533" t="s">
        <v>1314</v>
      </c>
      <c r="Q9" s="1540">
        <v>3</v>
      </c>
      <c r="R9" s="1539">
        <v>1</v>
      </c>
      <c r="S9" s="1532" t="s">
        <v>1314</v>
      </c>
      <c r="T9" s="1551"/>
    </row>
    <row r="10" spans="1:20">
      <c r="A10" s="1568" t="s">
        <v>80</v>
      </c>
      <c r="B10" s="1533" t="s">
        <v>1314</v>
      </c>
      <c r="C10" s="1532" t="s">
        <v>1314</v>
      </c>
      <c r="D10" s="1533" t="s">
        <v>1314</v>
      </c>
      <c r="E10" s="1532" t="s">
        <v>1314</v>
      </c>
      <c r="F10" s="1533" t="s">
        <v>1314</v>
      </c>
      <c r="G10" s="1532" t="s">
        <v>1314</v>
      </c>
      <c r="H10" s="1533" t="s">
        <v>1314</v>
      </c>
      <c r="I10" s="1532" t="s">
        <v>1314</v>
      </c>
      <c r="J10" s="1533" t="s">
        <v>1314</v>
      </c>
      <c r="K10" s="1532" t="s">
        <v>1314</v>
      </c>
      <c r="L10" s="1533" t="s">
        <v>1314</v>
      </c>
      <c r="M10" s="1532" t="s">
        <v>1314</v>
      </c>
      <c r="N10" s="1533" t="s">
        <v>1314</v>
      </c>
      <c r="O10" s="1532" t="s">
        <v>1314</v>
      </c>
      <c r="P10" s="1533" t="s">
        <v>1314</v>
      </c>
      <c r="Q10" s="1532" t="s">
        <v>1314</v>
      </c>
      <c r="R10" s="1539">
        <v>1</v>
      </c>
      <c r="S10" s="1540">
        <v>1</v>
      </c>
      <c r="T10" s="1551"/>
    </row>
    <row r="11" spans="1:20">
      <c r="A11" s="614" t="s">
        <v>81</v>
      </c>
      <c r="B11" s="1559">
        <v>13</v>
      </c>
      <c r="C11" s="1564">
        <v>9</v>
      </c>
      <c r="D11" s="1565">
        <v>6</v>
      </c>
      <c r="E11" s="1564">
        <v>6</v>
      </c>
      <c r="F11" s="1566">
        <v>5</v>
      </c>
      <c r="G11" s="1567">
        <v>6</v>
      </c>
      <c r="H11" s="1566">
        <v>11</v>
      </c>
      <c r="I11" s="1567">
        <v>3</v>
      </c>
      <c r="J11" s="1539">
        <v>3</v>
      </c>
      <c r="K11" s="1540">
        <v>2</v>
      </c>
      <c r="L11" s="1539">
        <v>1</v>
      </c>
      <c r="M11" s="1540">
        <v>1</v>
      </c>
      <c r="N11" s="1539">
        <v>2</v>
      </c>
      <c r="O11" s="1540">
        <v>1</v>
      </c>
      <c r="P11" s="1539">
        <v>2</v>
      </c>
      <c r="Q11" s="1540">
        <v>2</v>
      </c>
      <c r="R11" s="1539">
        <v>3</v>
      </c>
      <c r="S11" s="1532" t="s">
        <v>1314</v>
      </c>
      <c r="T11" s="1551"/>
    </row>
    <row r="12" spans="1:20">
      <c r="A12" s="614" t="s">
        <v>82</v>
      </c>
      <c r="B12" s="1559">
        <v>4</v>
      </c>
      <c r="C12" s="1564">
        <v>1</v>
      </c>
      <c r="D12" s="1565">
        <v>2</v>
      </c>
      <c r="E12" s="1564">
        <v>2</v>
      </c>
      <c r="F12" s="1566">
        <v>7</v>
      </c>
      <c r="G12" s="1567">
        <v>2</v>
      </c>
      <c r="H12" s="1566">
        <v>3</v>
      </c>
      <c r="I12" s="1567">
        <v>4</v>
      </c>
      <c r="J12" s="1533" t="s">
        <v>1314</v>
      </c>
      <c r="K12" s="1532" t="s">
        <v>1314</v>
      </c>
      <c r="L12" s="1533" t="s">
        <v>1314</v>
      </c>
      <c r="M12" s="1540">
        <v>1</v>
      </c>
      <c r="N12" s="1533" t="s">
        <v>1314</v>
      </c>
      <c r="O12" s="1532" t="s">
        <v>1314</v>
      </c>
      <c r="P12" s="1533" t="s">
        <v>1314</v>
      </c>
      <c r="Q12" s="1540">
        <v>1</v>
      </c>
      <c r="R12" s="1533" t="s">
        <v>1314</v>
      </c>
      <c r="S12" s="1540">
        <v>1</v>
      </c>
      <c r="T12" s="1551"/>
    </row>
    <row r="13" spans="1:20">
      <c r="A13" s="614" t="s">
        <v>83</v>
      </c>
      <c r="B13" s="1559">
        <v>1</v>
      </c>
      <c r="C13" s="1532" t="s">
        <v>1314</v>
      </c>
      <c r="D13" s="1533" t="s">
        <v>1314</v>
      </c>
      <c r="E13" s="1532" t="s">
        <v>1314</v>
      </c>
      <c r="F13" s="1533" t="s">
        <v>1314</v>
      </c>
      <c r="G13" s="1532" t="s">
        <v>1314</v>
      </c>
      <c r="H13" s="1533" t="s">
        <v>1314</v>
      </c>
      <c r="I13" s="1532" t="s">
        <v>1314</v>
      </c>
      <c r="J13" s="1533" t="s">
        <v>1314</v>
      </c>
      <c r="K13" s="1532" t="s">
        <v>1314</v>
      </c>
      <c r="L13" s="1533" t="s">
        <v>1314</v>
      </c>
      <c r="M13" s="1532" t="s">
        <v>1314</v>
      </c>
      <c r="N13" s="1533" t="s">
        <v>1314</v>
      </c>
      <c r="O13" s="1532" t="s">
        <v>1314</v>
      </c>
      <c r="P13" s="1533" t="s">
        <v>1314</v>
      </c>
      <c r="Q13" s="1532" t="s">
        <v>1314</v>
      </c>
      <c r="R13" s="1533" t="s">
        <v>1314</v>
      </c>
      <c r="S13" s="1532" t="s">
        <v>1314</v>
      </c>
      <c r="T13" s="1551"/>
    </row>
    <row r="14" spans="1:20">
      <c r="A14" s="614" t="s">
        <v>84</v>
      </c>
      <c r="B14" s="1559">
        <v>5</v>
      </c>
      <c r="C14" s="1564">
        <v>4</v>
      </c>
      <c r="D14" s="1565">
        <v>3</v>
      </c>
      <c r="E14" s="1564">
        <v>5</v>
      </c>
      <c r="F14" s="1566">
        <v>1</v>
      </c>
      <c r="G14" s="1567">
        <v>5</v>
      </c>
      <c r="H14" s="1566">
        <v>3</v>
      </c>
      <c r="I14" s="1532" t="s">
        <v>1314</v>
      </c>
      <c r="J14" s="1539">
        <v>1</v>
      </c>
      <c r="K14" s="1540">
        <v>1</v>
      </c>
      <c r="L14" s="1533" t="s">
        <v>1314</v>
      </c>
      <c r="M14" s="1532" t="s">
        <v>1314</v>
      </c>
      <c r="N14" s="1533" t="s">
        <v>1314</v>
      </c>
      <c r="O14" s="1532" t="s">
        <v>1314</v>
      </c>
      <c r="P14" s="1533" t="s">
        <v>1314</v>
      </c>
      <c r="Q14" s="1540">
        <v>1</v>
      </c>
      <c r="R14" s="1539">
        <v>1</v>
      </c>
      <c r="S14" s="1540">
        <v>1</v>
      </c>
      <c r="T14" s="1551"/>
    </row>
    <row r="15" spans="1:20">
      <c r="A15" s="614" t="s">
        <v>85</v>
      </c>
      <c r="B15" s="1559">
        <v>114</v>
      </c>
      <c r="C15" s="1564">
        <v>75</v>
      </c>
      <c r="D15" s="1565">
        <v>59</v>
      </c>
      <c r="E15" s="1564">
        <v>66</v>
      </c>
      <c r="F15" s="1566">
        <v>80</v>
      </c>
      <c r="G15" s="1567">
        <v>87</v>
      </c>
      <c r="H15" s="1566">
        <v>98</v>
      </c>
      <c r="I15" s="1567">
        <v>78</v>
      </c>
      <c r="J15" s="1539">
        <v>86</v>
      </c>
      <c r="K15" s="1540">
        <v>59</v>
      </c>
      <c r="L15" s="1539">
        <v>39</v>
      </c>
      <c r="M15" s="1540">
        <v>15</v>
      </c>
      <c r="N15" s="1539">
        <v>19</v>
      </c>
      <c r="O15" s="1540">
        <v>15</v>
      </c>
      <c r="P15" s="1539">
        <v>15</v>
      </c>
      <c r="Q15" s="1540">
        <v>12</v>
      </c>
      <c r="R15" s="1539">
        <v>12</v>
      </c>
      <c r="S15" s="1540">
        <v>4</v>
      </c>
      <c r="T15" s="1551"/>
    </row>
    <row r="16" spans="1:20">
      <c r="A16" s="614" t="s">
        <v>86</v>
      </c>
      <c r="B16" s="1559">
        <v>13</v>
      </c>
      <c r="C16" s="1564">
        <v>11</v>
      </c>
      <c r="D16" s="1565">
        <v>5</v>
      </c>
      <c r="E16" s="1564">
        <v>2</v>
      </c>
      <c r="F16" s="1566">
        <v>2</v>
      </c>
      <c r="G16" s="1567">
        <v>5</v>
      </c>
      <c r="H16" s="1566">
        <v>4</v>
      </c>
      <c r="I16" s="1567">
        <v>5</v>
      </c>
      <c r="J16" s="1539">
        <v>6</v>
      </c>
      <c r="K16" s="1540">
        <v>3</v>
      </c>
      <c r="L16" s="1539">
        <v>5</v>
      </c>
      <c r="M16" s="1540">
        <v>2</v>
      </c>
      <c r="N16" s="1539">
        <v>1</v>
      </c>
      <c r="O16" s="1540">
        <v>2</v>
      </c>
      <c r="P16" s="1539">
        <v>1</v>
      </c>
      <c r="Q16" s="1532" t="s">
        <v>1314</v>
      </c>
      <c r="R16" s="1539">
        <v>3</v>
      </c>
      <c r="S16" s="1540">
        <v>1</v>
      </c>
      <c r="T16" s="1551"/>
    </row>
    <row r="17" spans="1:20">
      <c r="A17" s="614" t="s">
        <v>87</v>
      </c>
      <c r="B17" s="1559">
        <v>7</v>
      </c>
      <c r="C17" s="1564">
        <v>5</v>
      </c>
      <c r="D17" s="1565">
        <v>9</v>
      </c>
      <c r="E17" s="1564">
        <v>6</v>
      </c>
      <c r="F17" s="1566">
        <v>4</v>
      </c>
      <c r="G17" s="1567">
        <v>2</v>
      </c>
      <c r="H17" s="1566">
        <v>6</v>
      </c>
      <c r="I17" s="1567">
        <v>9</v>
      </c>
      <c r="J17" s="1539">
        <v>3</v>
      </c>
      <c r="K17" s="1540">
        <v>11</v>
      </c>
      <c r="L17" s="1539">
        <v>7</v>
      </c>
      <c r="M17" s="1569" t="s">
        <v>1321</v>
      </c>
      <c r="N17" s="1539">
        <v>5</v>
      </c>
      <c r="O17" s="1540">
        <v>5</v>
      </c>
      <c r="P17" s="1539">
        <v>2</v>
      </c>
      <c r="Q17" s="1532" t="s">
        <v>1314</v>
      </c>
      <c r="R17" s="1539">
        <v>1</v>
      </c>
      <c r="S17" s="1540">
        <v>1</v>
      </c>
      <c r="T17" s="1551"/>
    </row>
    <row r="18" spans="1:20">
      <c r="A18" s="1568" t="s">
        <v>88</v>
      </c>
      <c r="B18" s="1533" t="s">
        <v>1314</v>
      </c>
      <c r="C18" s="1532" t="s">
        <v>1314</v>
      </c>
      <c r="D18" s="1533" t="s">
        <v>1314</v>
      </c>
      <c r="E18" s="1532" t="s">
        <v>1314</v>
      </c>
      <c r="F18" s="1566">
        <v>1</v>
      </c>
      <c r="G18" s="1532" t="s">
        <v>1314</v>
      </c>
      <c r="H18" s="1533" t="s">
        <v>1314</v>
      </c>
      <c r="I18" s="1532" t="s">
        <v>1314</v>
      </c>
      <c r="J18" s="1533" t="s">
        <v>1314</v>
      </c>
      <c r="K18" s="1532" t="s">
        <v>1314</v>
      </c>
      <c r="L18" s="1533" t="s">
        <v>1314</v>
      </c>
      <c r="M18" s="1532" t="s">
        <v>1314</v>
      </c>
      <c r="N18" s="1533" t="s">
        <v>1314</v>
      </c>
      <c r="O18" s="1532" t="s">
        <v>1314</v>
      </c>
      <c r="P18" s="1533" t="s">
        <v>1314</v>
      </c>
      <c r="Q18" s="1532" t="s">
        <v>1314</v>
      </c>
      <c r="R18" s="1533" t="s">
        <v>1314</v>
      </c>
      <c r="S18" s="1532" t="s">
        <v>1314</v>
      </c>
      <c r="T18" s="1551"/>
    </row>
    <row r="19" spans="1:20">
      <c r="A19" s="1568" t="s">
        <v>89</v>
      </c>
      <c r="B19" s="1570">
        <v>35</v>
      </c>
      <c r="C19" s="1564">
        <v>18</v>
      </c>
      <c r="D19" s="1565">
        <v>20</v>
      </c>
      <c r="E19" s="1564">
        <v>13</v>
      </c>
      <c r="F19" s="1566">
        <v>20</v>
      </c>
      <c r="G19" s="1567">
        <v>19</v>
      </c>
      <c r="H19" s="1566">
        <v>16</v>
      </c>
      <c r="I19" s="1567">
        <v>13</v>
      </c>
      <c r="J19" s="1539">
        <v>18</v>
      </c>
      <c r="K19" s="1540">
        <v>18</v>
      </c>
      <c r="L19" s="1539">
        <v>11</v>
      </c>
      <c r="M19" s="1540">
        <v>7</v>
      </c>
      <c r="N19" s="1539">
        <v>7</v>
      </c>
      <c r="O19" s="1540">
        <v>5</v>
      </c>
      <c r="P19" s="1539">
        <v>3</v>
      </c>
      <c r="Q19" s="1532" t="s">
        <v>1314</v>
      </c>
      <c r="R19" s="1533" t="s">
        <v>1314</v>
      </c>
      <c r="S19" s="1532" t="s">
        <v>1314</v>
      </c>
      <c r="T19" s="1551"/>
    </row>
    <row r="20" spans="1:20">
      <c r="A20" s="1568" t="s">
        <v>90</v>
      </c>
      <c r="B20" s="1533" t="s">
        <v>1314</v>
      </c>
      <c r="C20" s="1532" t="s">
        <v>1314</v>
      </c>
      <c r="D20" s="1105" t="s">
        <v>1314</v>
      </c>
      <c r="E20" s="1532" t="s">
        <v>1314</v>
      </c>
      <c r="F20" s="1533" t="s">
        <v>1314</v>
      </c>
      <c r="G20" s="1532" t="s">
        <v>1314</v>
      </c>
      <c r="H20" s="1566">
        <v>1</v>
      </c>
      <c r="I20" s="1567">
        <v>1</v>
      </c>
      <c r="J20" s="1539">
        <v>1</v>
      </c>
      <c r="K20" s="1540">
        <v>1</v>
      </c>
      <c r="L20" s="1533" t="s">
        <v>1314</v>
      </c>
      <c r="M20" s="1532" t="s">
        <v>1314</v>
      </c>
      <c r="N20" s="1533" t="s">
        <v>1314</v>
      </c>
      <c r="O20" s="1532" t="s">
        <v>1314</v>
      </c>
      <c r="P20" s="1539">
        <v>5</v>
      </c>
      <c r="Q20" s="1540">
        <v>6</v>
      </c>
      <c r="R20" s="1539">
        <v>7</v>
      </c>
      <c r="S20" s="1540">
        <v>9</v>
      </c>
      <c r="T20" s="1551"/>
    </row>
    <row r="21" spans="1:20">
      <c r="A21" s="1568" t="s">
        <v>91</v>
      </c>
      <c r="B21" s="1570">
        <v>2</v>
      </c>
      <c r="C21" s="1564">
        <v>1</v>
      </c>
      <c r="D21" s="1565">
        <v>2</v>
      </c>
      <c r="E21" s="1532" t="s">
        <v>1314</v>
      </c>
      <c r="F21" s="1566">
        <v>2</v>
      </c>
      <c r="G21" s="1567">
        <v>2</v>
      </c>
      <c r="H21" s="1566">
        <v>3</v>
      </c>
      <c r="I21" s="1567">
        <v>1</v>
      </c>
      <c r="J21" s="1533" t="s">
        <v>1314</v>
      </c>
      <c r="K21" s="1540">
        <v>1</v>
      </c>
      <c r="L21" s="1533" t="s">
        <v>1314</v>
      </c>
      <c r="M21" s="1540">
        <v>1</v>
      </c>
      <c r="N21" s="1539">
        <v>2</v>
      </c>
      <c r="O21" s="1532" t="s">
        <v>1314</v>
      </c>
      <c r="P21" s="1533" t="s">
        <v>1314</v>
      </c>
      <c r="Q21" s="1532" t="s">
        <v>1314</v>
      </c>
      <c r="R21" s="1533" t="s">
        <v>1314</v>
      </c>
      <c r="S21" s="1532" t="s">
        <v>1314</v>
      </c>
      <c r="T21" s="1551"/>
    </row>
    <row r="22" spans="1:20">
      <c r="A22" s="315" t="s">
        <v>1318</v>
      </c>
      <c r="B22" s="1533" t="s">
        <v>1314</v>
      </c>
      <c r="C22" s="1532" t="s">
        <v>1314</v>
      </c>
      <c r="D22" s="1533" t="s">
        <v>1314</v>
      </c>
      <c r="E22" s="1532" t="s">
        <v>1314</v>
      </c>
      <c r="F22" s="1533" t="s">
        <v>1314</v>
      </c>
      <c r="G22" s="1532" t="s">
        <v>1314</v>
      </c>
      <c r="H22" s="1533" t="s">
        <v>1314</v>
      </c>
      <c r="I22" s="1532" t="s">
        <v>1314</v>
      </c>
      <c r="J22" s="1533" t="s">
        <v>1314</v>
      </c>
      <c r="K22" s="1532" t="s">
        <v>1314</v>
      </c>
      <c r="L22" s="1533" t="s">
        <v>1314</v>
      </c>
      <c r="M22" s="1532" t="s">
        <v>1314</v>
      </c>
      <c r="N22" s="1533" t="s">
        <v>1314</v>
      </c>
      <c r="O22" s="1532" t="s">
        <v>1314</v>
      </c>
      <c r="P22" s="1539">
        <v>2</v>
      </c>
      <c r="Q22" s="1540">
        <v>3</v>
      </c>
      <c r="R22" s="1539">
        <v>2</v>
      </c>
      <c r="S22" s="1532" t="s">
        <v>1314</v>
      </c>
      <c r="T22" s="1551"/>
    </row>
    <row r="23" spans="1:20">
      <c r="A23" s="315" t="s">
        <v>1319</v>
      </c>
      <c r="B23" s="1533" t="s">
        <v>1314</v>
      </c>
      <c r="C23" s="1532" t="s">
        <v>1314</v>
      </c>
      <c r="D23" s="1533" t="s">
        <v>1314</v>
      </c>
      <c r="E23" s="1532" t="s">
        <v>1314</v>
      </c>
      <c r="F23" s="1533" t="s">
        <v>1314</v>
      </c>
      <c r="G23" s="1532" t="s">
        <v>1314</v>
      </c>
      <c r="H23" s="1533" t="s">
        <v>1314</v>
      </c>
      <c r="I23" s="1532" t="s">
        <v>1314</v>
      </c>
      <c r="J23" s="1533" t="s">
        <v>1314</v>
      </c>
      <c r="K23" s="1532" t="s">
        <v>1314</v>
      </c>
      <c r="L23" s="1533" t="s">
        <v>1314</v>
      </c>
      <c r="M23" s="1532" t="s">
        <v>1314</v>
      </c>
      <c r="N23" s="1533" t="s">
        <v>1314</v>
      </c>
      <c r="O23" s="1532" t="s">
        <v>1314</v>
      </c>
      <c r="P23" s="1533" t="s">
        <v>1314</v>
      </c>
      <c r="Q23" s="1532" t="s">
        <v>1314</v>
      </c>
      <c r="R23" s="1533" t="s">
        <v>1314</v>
      </c>
      <c r="S23" s="1540">
        <v>1</v>
      </c>
      <c r="T23" s="1551"/>
    </row>
    <row r="24" spans="1:20" ht="14.5" thickBot="1">
      <c r="A24" s="1568" t="s">
        <v>92</v>
      </c>
      <c r="B24" s="1541" t="s">
        <v>1314</v>
      </c>
      <c r="C24" s="1571">
        <v>1</v>
      </c>
      <c r="D24" s="1572">
        <v>2</v>
      </c>
      <c r="E24" s="1571">
        <v>24</v>
      </c>
      <c r="F24" s="1541" t="s">
        <v>1314</v>
      </c>
      <c r="G24" s="1573">
        <v>3</v>
      </c>
      <c r="H24" s="1574">
        <v>2</v>
      </c>
      <c r="I24" s="1573">
        <v>1</v>
      </c>
      <c r="J24" s="1541" t="s">
        <v>1314</v>
      </c>
      <c r="K24" s="1542" t="s">
        <v>1314</v>
      </c>
      <c r="L24" s="1541" t="s">
        <v>1314</v>
      </c>
      <c r="M24" s="1542" t="s">
        <v>1314</v>
      </c>
      <c r="N24" s="1541" t="s">
        <v>1314</v>
      </c>
      <c r="O24" s="1542" t="s">
        <v>1314</v>
      </c>
      <c r="P24" s="1541" t="s">
        <v>1314</v>
      </c>
      <c r="Q24" s="1542" t="s">
        <v>1314</v>
      </c>
      <c r="R24" s="1541" t="s">
        <v>1314</v>
      </c>
      <c r="S24" s="1542" t="s">
        <v>1314</v>
      </c>
      <c r="T24" s="1551"/>
    </row>
    <row r="25" spans="1:20">
      <c r="A25" s="1575" t="s">
        <v>93</v>
      </c>
      <c r="B25" s="1561">
        <v>218</v>
      </c>
      <c r="C25" s="1560">
        <v>143</v>
      </c>
      <c r="D25" s="1561">
        <v>123</v>
      </c>
      <c r="E25" s="1560">
        <v>140</v>
      </c>
      <c r="F25" s="1562">
        <v>149</v>
      </c>
      <c r="G25" s="1563">
        <v>159</v>
      </c>
      <c r="H25" s="1562">
        <v>173</v>
      </c>
      <c r="I25" s="1563">
        <v>128</v>
      </c>
      <c r="J25" s="1545">
        <v>132</v>
      </c>
      <c r="K25" s="1546">
        <v>105</v>
      </c>
      <c r="L25" s="1545">
        <v>72</v>
      </c>
      <c r="M25" s="1546">
        <v>30</v>
      </c>
      <c r="N25" s="1545">
        <v>38</v>
      </c>
      <c r="O25" s="1546">
        <v>31</v>
      </c>
      <c r="P25" s="1545">
        <v>36</v>
      </c>
      <c r="Q25" s="1546">
        <v>33</v>
      </c>
      <c r="R25" s="1545">
        <v>36</v>
      </c>
      <c r="S25" s="1546">
        <v>25</v>
      </c>
      <c r="T25" s="1551"/>
    </row>
    <row r="26" spans="1:20">
      <c r="A26" s="387"/>
      <c r="B26" s="1576"/>
      <c r="C26" s="1576"/>
      <c r="D26" s="1576"/>
      <c r="E26" s="1576"/>
      <c r="F26" s="1576"/>
      <c r="G26" s="1576"/>
      <c r="H26" s="1576"/>
      <c r="I26" s="1576"/>
      <c r="J26" s="1576"/>
      <c r="K26" s="1576"/>
      <c r="L26" s="1577"/>
    </row>
    <row r="27" spans="1:20" ht="28.5" customHeight="1">
      <c r="A27" s="1780" t="s">
        <v>1322</v>
      </c>
      <c r="B27" s="1780"/>
      <c r="C27" s="1780"/>
      <c r="D27" s="1780"/>
      <c r="E27" s="1780"/>
      <c r="F27" s="1780"/>
      <c r="G27" s="1780"/>
      <c r="H27" s="1780"/>
      <c r="I27" s="1780"/>
      <c r="J27" s="1780"/>
      <c r="K27" s="1780"/>
      <c r="L27" s="1780"/>
      <c r="M27" s="1780"/>
      <c r="N27" s="1780"/>
      <c r="O27" s="1780"/>
      <c r="P27" s="1780"/>
      <c r="Q27" s="1780"/>
      <c r="R27" s="1780"/>
      <c r="S27" s="1780"/>
    </row>
  </sheetData>
  <mergeCells count="5">
    <mergeCell ref="A27:S27"/>
    <mergeCell ref="A5:A6"/>
    <mergeCell ref="A1:S1"/>
    <mergeCell ref="B3:I3"/>
    <mergeCell ref="B5:S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27"/>
  <sheetViews>
    <sheetView topLeftCell="A17" workbookViewId="0">
      <selection activeCell="T25" sqref="T25"/>
    </sheetView>
  </sheetViews>
  <sheetFormatPr defaultColWidth="9" defaultRowHeight="14"/>
  <cols>
    <col min="1" max="1" width="27.33203125" style="5" customWidth="1"/>
    <col min="2" max="15" width="8.33203125" style="70" customWidth="1"/>
    <col min="16" max="16" width="9" style="70"/>
    <col min="17" max="17" width="9" style="201"/>
    <col min="18" max="16384" width="9" style="70"/>
  </cols>
  <sheetData>
    <row r="1" spans="1:20" ht="25" customHeight="1">
      <c r="A1" s="1726" t="s">
        <v>1323</v>
      </c>
      <c r="B1" s="1726"/>
      <c r="C1" s="1726"/>
      <c r="D1" s="1726"/>
      <c r="E1" s="1726"/>
      <c r="F1" s="1726"/>
      <c r="G1" s="1726"/>
      <c r="H1" s="1726"/>
      <c r="I1" s="1726"/>
      <c r="J1" s="1726"/>
      <c r="K1" s="1726"/>
      <c r="L1" s="1726"/>
      <c r="M1" s="1726"/>
      <c r="N1" s="1726"/>
      <c r="O1" s="1726"/>
      <c r="P1" s="1726"/>
      <c r="Q1" s="1726"/>
      <c r="R1" s="1726"/>
      <c r="S1" s="1726"/>
    </row>
    <row r="2" spans="1:20" ht="14.5" thickBot="1">
      <c r="A2" s="140"/>
      <c r="B2" s="153"/>
      <c r="C2" s="153"/>
      <c r="D2" s="153"/>
      <c r="E2" s="153"/>
      <c r="F2" s="153"/>
      <c r="G2" s="153"/>
      <c r="H2" s="153"/>
      <c r="I2" s="153"/>
      <c r="J2" s="153"/>
      <c r="K2" s="153"/>
      <c r="L2" s="153"/>
    </row>
    <row r="3" spans="1:20" ht="65" customHeight="1" thickBot="1">
      <c r="A3" s="1579" t="s">
        <v>103</v>
      </c>
      <c r="B3" s="1787" t="s">
        <v>104</v>
      </c>
      <c r="C3" s="1788"/>
      <c r="D3" s="1788"/>
      <c r="E3" s="1788"/>
      <c r="F3" s="1788"/>
      <c r="G3" s="1788"/>
      <c r="H3" s="1788"/>
      <c r="I3" s="1788"/>
      <c r="J3" s="1580"/>
      <c r="K3" s="1580"/>
      <c r="L3" s="1580"/>
      <c r="M3" s="1580"/>
      <c r="N3" s="1580"/>
      <c r="O3" s="1580"/>
      <c r="P3" s="1580"/>
      <c r="Q3" s="1580"/>
      <c r="R3" s="1580"/>
      <c r="S3" s="1580"/>
    </row>
    <row r="4" spans="1:20">
      <c r="A4" s="140"/>
      <c r="B4" s="71"/>
      <c r="C4" s="71"/>
      <c r="D4" s="71"/>
      <c r="E4" s="71"/>
      <c r="F4" s="71"/>
      <c r="G4" s="71"/>
      <c r="H4" s="71"/>
      <c r="I4" s="71"/>
      <c r="J4" s="71"/>
      <c r="K4" s="71"/>
      <c r="L4" s="71"/>
    </row>
    <row r="5" spans="1:20" ht="17.5" customHeight="1">
      <c r="A5" s="1785" t="s">
        <v>75</v>
      </c>
      <c r="B5" s="1715" t="s">
        <v>106</v>
      </c>
      <c r="C5" s="1716"/>
      <c r="D5" s="1716"/>
      <c r="E5" s="1716"/>
      <c r="F5" s="1716"/>
      <c r="G5" s="1716"/>
      <c r="H5" s="1716"/>
      <c r="I5" s="1716"/>
      <c r="J5" s="1716"/>
      <c r="K5" s="1716"/>
      <c r="L5" s="1716"/>
      <c r="M5" s="1716"/>
      <c r="N5" s="1716"/>
      <c r="O5" s="1716"/>
      <c r="P5" s="1716"/>
      <c r="Q5" s="1716"/>
      <c r="R5" s="1716"/>
      <c r="S5" s="1716"/>
      <c r="T5" s="209"/>
    </row>
    <row r="6" spans="1:20" ht="17.5">
      <c r="A6" s="1786"/>
      <c r="B6" s="1521">
        <v>2003</v>
      </c>
      <c r="C6" s="1522">
        <v>2004</v>
      </c>
      <c r="D6" s="1522">
        <v>2005</v>
      </c>
      <c r="E6" s="1523">
        <v>2006</v>
      </c>
      <c r="F6" s="1524">
        <v>2007</v>
      </c>
      <c r="G6" s="1524">
        <v>2008</v>
      </c>
      <c r="H6" s="1524">
        <v>2009</v>
      </c>
      <c r="I6" s="1524">
        <v>2010</v>
      </c>
      <c r="J6" s="1524">
        <v>2011</v>
      </c>
      <c r="K6" s="1524">
        <v>2012</v>
      </c>
      <c r="L6" s="1524">
        <v>2013</v>
      </c>
      <c r="M6" s="1524">
        <v>2014</v>
      </c>
      <c r="N6" s="1524">
        <v>2015</v>
      </c>
      <c r="O6" s="1557">
        <v>2016</v>
      </c>
      <c r="P6" s="1525">
        <v>2017</v>
      </c>
      <c r="Q6" s="1525">
        <v>2018</v>
      </c>
      <c r="R6" s="1526">
        <v>2019</v>
      </c>
      <c r="S6" s="1527">
        <v>2020</v>
      </c>
      <c r="T6" s="209"/>
    </row>
    <row r="7" spans="1:20">
      <c r="A7" s="249" t="s">
        <v>77</v>
      </c>
      <c r="B7" s="254">
        <v>22</v>
      </c>
      <c r="C7" s="285">
        <v>17</v>
      </c>
      <c r="D7" s="284">
        <v>16</v>
      </c>
      <c r="E7" s="285">
        <v>15</v>
      </c>
      <c r="F7" s="791">
        <v>26</v>
      </c>
      <c r="G7" s="792">
        <v>26</v>
      </c>
      <c r="H7" s="791">
        <v>23</v>
      </c>
      <c r="I7" s="792">
        <v>11</v>
      </c>
      <c r="J7" s="1539">
        <v>13</v>
      </c>
      <c r="K7" s="1540">
        <v>8</v>
      </c>
      <c r="L7" s="1539">
        <v>6</v>
      </c>
      <c r="M7" s="1540">
        <v>6</v>
      </c>
      <c r="N7" s="1539">
        <v>8</v>
      </c>
      <c r="O7" s="1540">
        <v>1</v>
      </c>
      <c r="P7" s="1539">
        <v>4</v>
      </c>
      <c r="Q7" s="1540">
        <v>4</v>
      </c>
      <c r="R7" s="1539">
        <v>5</v>
      </c>
      <c r="S7" s="1540">
        <v>4</v>
      </c>
      <c r="T7" s="201"/>
    </row>
    <row r="8" spans="1:20">
      <c r="A8" s="250" t="s">
        <v>78</v>
      </c>
      <c r="B8" s="254">
        <v>2</v>
      </c>
      <c r="C8" s="290">
        <v>1</v>
      </c>
      <c r="D8" s="289">
        <v>1</v>
      </c>
      <c r="E8" s="1532" t="s">
        <v>1314</v>
      </c>
      <c r="F8" s="793">
        <v>1</v>
      </c>
      <c r="G8" s="794">
        <v>2</v>
      </c>
      <c r="H8" s="793">
        <v>1</v>
      </c>
      <c r="I8" s="794">
        <v>2</v>
      </c>
      <c r="J8" s="1539">
        <v>1</v>
      </c>
      <c r="K8" s="1540">
        <v>1</v>
      </c>
      <c r="L8" s="1539">
        <v>7</v>
      </c>
      <c r="M8" s="1540">
        <v>2</v>
      </c>
      <c r="N8" s="1533" t="s">
        <v>1314</v>
      </c>
      <c r="O8" s="1532" t="s">
        <v>1314</v>
      </c>
      <c r="P8" s="1539">
        <v>2</v>
      </c>
      <c r="Q8" s="1540">
        <v>1</v>
      </c>
      <c r="R8" s="1533" t="s">
        <v>1314</v>
      </c>
      <c r="S8" s="1540">
        <v>2</v>
      </c>
      <c r="T8" s="201"/>
    </row>
    <row r="9" spans="1:20">
      <c r="A9" s="1581" t="s">
        <v>79</v>
      </c>
      <c r="B9" s="1582">
        <v>2</v>
      </c>
      <c r="C9" s="290">
        <v>2</v>
      </c>
      <c r="D9" s="1533" t="s">
        <v>1314</v>
      </c>
      <c r="E9" s="290">
        <v>2</v>
      </c>
      <c r="F9" s="1533" t="s">
        <v>1314</v>
      </c>
      <c r="G9" s="794">
        <v>4</v>
      </c>
      <c r="H9" s="793">
        <v>4</v>
      </c>
      <c r="I9" s="1532" t="s">
        <v>1314</v>
      </c>
      <c r="J9" s="1533" t="s">
        <v>1314</v>
      </c>
      <c r="K9" s="1540">
        <v>2</v>
      </c>
      <c r="L9" s="1539">
        <v>4</v>
      </c>
      <c r="M9" s="1532" t="s">
        <v>1314</v>
      </c>
      <c r="N9" s="1533" t="s">
        <v>1314</v>
      </c>
      <c r="O9" s="1540">
        <v>4</v>
      </c>
      <c r="P9" s="1533" t="s">
        <v>1314</v>
      </c>
      <c r="Q9" s="1540">
        <v>3</v>
      </c>
      <c r="R9" s="1539">
        <v>1</v>
      </c>
      <c r="S9" s="1532" t="s">
        <v>1314</v>
      </c>
      <c r="T9" s="201"/>
    </row>
    <row r="10" spans="1:20">
      <c r="A10" s="1581" t="s">
        <v>80</v>
      </c>
      <c r="B10" s="1531" t="s">
        <v>1314</v>
      </c>
      <c r="C10" s="1532" t="s">
        <v>1314</v>
      </c>
      <c r="D10" s="1533" t="s">
        <v>1314</v>
      </c>
      <c r="E10" s="1532" t="s">
        <v>1314</v>
      </c>
      <c r="F10" s="1533" t="s">
        <v>1314</v>
      </c>
      <c r="G10" s="1532" t="s">
        <v>1314</v>
      </c>
      <c r="H10" s="1533" t="s">
        <v>1314</v>
      </c>
      <c r="I10" s="1532" t="s">
        <v>1314</v>
      </c>
      <c r="J10" s="1533" t="s">
        <v>1314</v>
      </c>
      <c r="K10" s="1532" t="s">
        <v>1314</v>
      </c>
      <c r="L10" s="1533" t="s">
        <v>1314</v>
      </c>
      <c r="M10" s="1532" t="s">
        <v>1314</v>
      </c>
      <c r="N10" s="1533" t="s">
        <v>1314</v>
      </c>
      <c r="O10" s="1532" t="s">
        <v>1314</v>
      </c>
      <c r="P10" s="1533" t="s">
        <v>1314</v>
      </c>
      <c r="Q10" s="1532" t="s">
        <v>1314</v>
      </c>
      <c r="R10" s="1539">
        <v>1</v>
      </c>
      <c r="S10" s="1540">
        <v>1</v>
      </c>
      <c r="T10" s="201"/>
    </row>
    <row r="11" spans="1:20">
      <c r="A11" s="1581" t="s">
        <v>81</v>
      </c>
      <c r="B11" s="1582">
        <v>13</v>
      </c>
      <c r="C11" s="290">
        <v>9</v>
      </c>
      <c r="D11" s="289">
        <v>8</v>
      </c>
      <c r="E11" s="290">
        <v>7</v>
      </c>
      <c r="F11" s="793">
        <v>5</v>
      </c>
      <c r="G11" s="794">
        <v>6</v>
      </c>
      <c r="H11" s="793">
        <v>14</v>
      </c>
      <c r="I11" s="794">
        <v>3</v>
      </c>
      <c r="J11" s="1539">
        <v>4</v>
      </c>
      <c r="K11" s="1540">
        <v>3</v>
      </c>
      <c r="L11" s="1539">
        <v>2</v>
      </c>
      <c r="M11" s="1540">
        <v>4</v>
      </c>
      <c r="N11" s="1539">
        <v>3</v>
      </c>
      <c r="O11" s="1540">
        <v>1</v>
      </c>
      <c r="P11" s="1539">
        <v>2</v>
      </c>
      <c r="Q11" s="1540">
        <v>2</v>
      </c>
      <c r="R11" s="1539">
        <v>4</v>
      </c>
      <c r="S11" s="1532" t="s">
        <v>1314</v>
      </c>
      <c r="T11" s="201"/>
    </row>
    <row r="12" spans="1:20">
      <c r="A12" s="1581" t="s">
        <v>82</v>
      </c>
      <c r="B12" s="1582">
        <v>4</v>
      </c>
      <c r="C12" s="290">
        <v>1</v>
      </c>
      <c r="D12" s="289">
        <v>3</v>
      </c>
      <c r="E12" s="290">
        <v>2</v>
      </c>
      <c r="F12" s="793">
        <v>7</v>
      </c>
      <c r="G12" s="794">
        <v>2</v>
      </c>
      <c r="H12" s="793">
        <v>3</v>
      </c>
      <c r="I12" s="794">
        <v>4</v>
      </c>
      <c r="J12" s="1533" t="s">
        <v>1314</v>
      </c>
      <c r="K12" s="1532" t="s">
        <v>1314</v>
      </c>
      <c r="L12" s="1533" t="s">
        <v>1314</v>
      </c>
      <c r="M12" s="1540">
        <v>2</v>
      </c>
      <c r="N12" s="1533" t="s">
        <v>1314</v>
      </c>
      <c r="O12" s="1532" t="s">
        <v>1314</v>
      </c>
      <c r="P12" s="1533" t="s">
        <v>1314</v>
      </c>
      <c r="Q12" s="1540">
        <v>1</v>
      </c>
      <c r="R12" s="1533" t="s">
        <v>1314</v>
      </c>
      <c r="S12" s="1540">
        <v>1</v>
      </c>
      <c r="T12" s="201"/>
    </row>
    <row r="13" spans="1:20">
      <c r="A13" s="1581" t="s">
        <v>83</v>
      </c>
      <c r="B13" s="1582">
        <v>1</v>
      </c>
      <c r="C13" s="1532" t="s">
        <v>1314</v>
      </c>
      <c r="D13" s="1533" t="s">
        <v>1314</v>
      </c>
      <c r="E13" s="1532" t="s">
        <v>1314</v>
      </c>
      <c r="F13" s="1533" t="s">
        <v>1314</v>
      </c>
      <c r="G13" s="1532" t="s">
        <v>1314</v>
      </c>
      <c r="H13" s="1533" t="s">
        <v>1314</v>
      </c>
      <c r="I13" s="1532" t="s">
        <v>1314</v>
      </c>
      <c r="J13" s="1533" t="s">
        <v>1314</v>
      </c>
      <c r="K13" s="1532" t="s">
        <v>1314</v>
      </c>
      <c r="L13" s="1533" t="s">
        <v>1314</v>
      </c>
      <c r="M13" s="1532" t="s">
        <v>1314</v>
      </c>
      <c r="N13" s="1533" t="s">
        <v>1314</v>
      </c>
      <c r="O13" s="1532" t="s">
        <v>1314</v>
      </c>
      <c r="P13" s="1533" t="s">
        <v>1314</v>
      </c>
      <c r="Q13" s="1532" t="s">
        <v>1314</v>
      </c>
      <c r="R13" s="1533" t="s">
        <v>1314</v>
      </c>
      <c r="S13" s="1532" t="s">
        <v>1314</v>
      </c>
      <c r="T13" s="201"/>
    </row>
    <row r="14" spans="1:20">
      <c r="A14" s="1581" t="s">
        <v>84</v>
      </c>
      <c r="B14" s="1582">
        <v>6</v>
      </c>
      <c r="C14" s="290">
        <v>4</v>
      </c>
      <c r="D14" s="289">
        <v>3</v>
      </c>
      <c r="E14" s="290">
        <v>6</v>
      </c>
      <c r="F14" s="793">
        <v>1</v>
      </c>
      <c r="G14" s="794">
        <v>7</v>
      </c>
      <c r="H14" s="793">
        <v>3</v>
      </c>
      <c r="I14" s="1532" t="s">
        <v>1314</v>
      </c>
      <c r="J14" s="1539">
        <v>1</v>
      </c>
      <c r="K14" s="1540">
        <v>1</v>
      </c>
      <c r="L14" s="1533" t="s">
        <v>1314</v>
      </c>
      <c r="M14" s="1532" t="s">
        <v>1314</v>
      </c>
      <c r="N14" s="1533" t="s">
        <v>1314</v>
      </c>
      <c r="O14" s="1532" t="s">
        <v>1314</v>
      </c>
      <c r="P14" s="1533" t="s">
        <v>1314</v>
      </c>
      <c r="Q14" s="1540">
        <v>1</v>
      </c>
      <c r="R14" s="1539">
        <v>1</v>
      </c>
      <c r="S14" s="1540">
        <v>1</v>
      </c>
      <c r="T14" s="201"/>
    </row>
    <row r="15" spans="1:20">
      <c r="A15" s="1581" t="s">
        <v>85</v>
      </c>
      <c r="B15" s="1582">
        <v>120</v>
      </c>
      <c r="C15" s="290">
        <v>84</v>
      </c>
      <c r="D15" s="289">
        <v>63</v>
      </c>
      <c r="E15" s="290">
        <v>74</v>
      </c>
      <c r="F15" s="793">
        <v>89</v>
      </c>
      <c r="G15" s="794">
        <v>97</v>
      </c>
      <c r="H15" s="793">
        <v>102</v>
      </c>
      <c r="I15" s="794">
        <v>89</v>
      </c>
      <c r="J15" s="1539">
        <v>93</v>
      </c>
      <c r="K15" s="1540">
        <v>63</v>
      </c>
      <c r="L15" s="1539">
        <v>65</v>
      </c>
      <c r="M15" s="1540">
        <v>36</v>
      </c>
      <c r="N15" s="1539">
        <v>40</v>
      </c>
      <c r="O15" s="1540">
        <v>30</v>
      </c>
      <c r="P15" s="1539">
        <v>19</v>
      </c>
      <c r="Q15" s="1540">
        <v>13</v>
      </c>
      <c r="R15" s="1539">
        <v>12</v>
      </c>
      <c r="S15" s="1540">
        <v>4</v>
      </c>
      <c r="T15" s="201"/>
    </row>
    <row r="16" spans="1:20">
      <c r="A16" s="1581" t="s">
        <v>86</v>
      </c>
      <c r="B16" s="1582">
        <v>13</v>
      </c>
      <c r="C16" s="290">
        <v>12</v>
      </c>
      <c r="D16" s="289">
        <v>6</v>
      </c>
      <c r="E16" s="290">
        <v>3</v>
      </c>
      <c r="F16" s="793">
        <v>3</v>
      </c>
      <c r="G16" s="794">
        <v>7</v>
      </c>
      <c r="H16" s="793">
        <v>4</v>
      </c>
      <c r="I16" s="794">
        <v>7</v>
      </c>
      <c r="J16" s="1539">
        <v>6</v>
      </c>
      <c r="K16" s="1540">
        <v>3</v>
      </c>
      <c r="L16" s="1539">
        <v>9</v>
      </c>
      <c r="M16" s="1540">
        <v>4</v>
      </c>
      <c r="N16" s="1539">
        <v>4</v>
      </c>
      <c r="O16" s="1540">
        <v>3</v>
      </c>
      <c r="P16" s="1539">
        <v>1</v>
      </c>
      <c r="Q16" s="1532" t="s">
        <v>1314</v>
      </c>
      <c r="R16" s="1539">
        <v>3</v>
      </c>
      <c r="S16" s="1540">
        <v>1</v>
      </c>
      <c r="T16" s="201"/>
    </row>
    <row r="17" spans="1:20">
      <c r="A17" s="1581" t="s">
        <v>87</v>
      </c>
      <c r="B17" s="1582">
        <v>8</v>
      </c>
      <c r="C17" s="290">
        <v>5</v>
      </c>
      <c r="D17" s="289">
        <v>10</v>
      </c>
      <c r="E17" s="290">
        <v>6</v>
      </c>
      <c r="F17" s="793">
        <v>4</v>
      </c>
      <c r="G17" s="794">
        <v>2</v>
      </c>
      <c r="H17" s="793">
        <v>8</v>
      </c>
      <c r="I17" s="794">
        <v>10</v>
      </c>
      <c r="J17" s="1539">
        <v>3</v>
      </c>
      <c r="K17" s="1540">
        <v>11</v>
      </c>
      <c r="L17" s="1539">
        <v>12</v>
      </c>
      <c r="M17" s="1532" t="s">
        <v>1314</v>
      </c>
      <c r="N17" s="1539">
        <v>8</v>
      </c>
      <c r="O17" s="1540">
        <v>9</v>
      </c>
      <c r="P17" s="1539">
        <v>2</v>
      </c>
      <c r="Q17" s="1532" t="s">
        <v>1314</v>
      </c>
      <c r="R17" s="1539">
        <v>1</v>
      </c>
      <c r="S17" s="1540">
        <v>1</v>
      </c>
      <c r="T17" s="201"/>
    </row>
    <row r="18" spans="1:20">
      <c r="A18" s="1581" t="s">
        <v>88</v>
      </c>
      <c r="B18" s="1531" t="s">
        <v>1314</v>
      </c>
      <c r="C18" s="1532" t="s">
        <v>1314</v>
      </c>
      <c r="D18" s="1533" t="s">
        <v>1314</v>
      </c>
      <c r="E18" s="1532" t="s">
        <v>1314</v>
      </c>
      <c r="F18" s="793">
        <v>1</v>
      </c>
      <c r="G18" s="1532" t="s">
        <v>1314</v>
      </c>
      <c r="H18" s="1533" t="s">
        <v>1314</v>
      </c>
      <c r="I18" s="1532" t="s">
        <v>1314</v>
      </c>
      <c r="J18" s="1533" t="s">
        <v>1314</v>
      </c>
      <c r="K18" s="1532" t="s">
        <v>1314</v>
      </c>
      <c r="L18" s="1533" t="s">
        <v>1314</v>
      </c>
      <c r="M18" s="1532" t="s">
        <v>1314</v>
      </c>
      <c r="N18" s="1533" t="s">
        <v>1314</v>
      </c>
      <c r="O18" s="1532" t="s">
        <v>1314</v>
      </c>
      <c r="P18" s="1533" t="s">
        <v>1314</v>
      </c>
      <c r="Q18" s="1532" t="s">
        <v>1314</v>
      </c>
      <c r="R18" s="1533" t="s">
        <v>1314</v>
      </c>
      <c r="S18" s="1532" t="s">
        <v>1314</v>
      </c>
      <c r="T18" s="201"/>
    </row>
    <row r="19" spans="1:20">
      <c r="A19" s="1581" t="s">
        <v>89</v>
      </c>
      <c r="B19" s="1582">
        <v>38</v>
      </c>
      <c r="C19" s="290">
        <v>18</v>
      </c>
      <c r="D19" s="289">
        <v>21</v>
      </c>
      <c r="E19" s="290">
        <v>15</v>
      </c>
      <c r="F19" s="793">
        <v>23</v>
      </c>
      <c r="G19" s="794">
        <v>23</v>
      </c>
      <c r="H19" s="793">
        <v>18</v>
      </c>
      <c r="I19" s="794">
        <v>14</v>
      </c>
      <c r="J19" s="1539">
        <v>20</v>
      </c>
      <c r="K19" s="1540">
        <v>19</v>
      </c>
      <c r="L19" s="1539">
        <v>20</v>
      </c>
      <c r="M19" s="1540">
        <v>14</v>
      </c>
      <c r="N19" s="1539">
        <v>18</v>
      </c>
      <c r="O19" s="1540">
        <v>6</v>
      </c>
      <c r="P19" s="1539">
        <v>3</v>
      </c>
      <c r="Q19" s="1532" t="s">
        <v>1314</v>
      </c>
      <c r="R19" s="1533" t="s">
        <v>1314</v>
      </c>
      <c r="S19" s="1532" t="s">
        <v>1314</v>
      </c>
      <c r="T19" s="201"/>
    </row>
    <row r="20" spans="1:20">
      <c r="A20" s="1581" t="s">
        <v>90</v>
      </c>
      <c r="B20" s="1531" t="s">
        <v>1314</v>
      </c>
      <c r="C20" s="1532" t="s">
        <v>1314</v>
      </c>
      <c r="D20" s="1533" t="s">
        <v>1314</v>
      </c>
      <c r="E20" s="1532" t="s">
        <v>1314</v>
      </c>
      <c r="F20" s="1533" t="s">
        <v>1314</v>
      </c>
      <c r="G20" s="1532" t="s">
        <v>1314</v>
      </c>
      <c r="H20" s="793">
        <v>1</v>
      </c>
      <c r="I20" s="794">
        <v>2</v>
      </c>
      <c r="J20" s="1539">
        <v>1</v>
      </c>
      <c r="K20" s="1540">
        <v>1</v>
      </c>
      <c r="L20" s="1533" t="s">
        <v>1314</v>
      </c>
      <c r="M20" s="1532" t="s">
        <v>1314</v>
      </c>
      <c r="N20" s="1533" t="s">
        <v>1314</v>
      </c>
      <c r="O20" s="1532" t="s">
        <v>1314</v>
      </c>
      <c r="P20" s="1539">
        <v>5</v>
      </c>
      <c r="Q20" s="1540">
        <v>6</v>
      </c>
      <c r="R20" s="1539">
        <v>7</v>
      </c>
      <c r="S20" s="1540">
        <v>10</v>
      </c>
      <c r="T20" s="201"/>
    </row>
    <row r="21" spans="1:20">
      <c r="A21" s="1581" t="s">
        <v>91</v>
      </c>
      <c r="B21" s="1582">
        <v>2</v>
      </c>
      <c r="C21" s="290">
        <v>1</v>
      </c>
      <c r="D21" s="289">
        <v>2</v>
      </c>
      <c r="E21" s="290" t="s">
        <v>99</v>
      </c>
      <c r="F21" s="793">
        <v>2</v>
      </c>
      <c r="G21" s="794">
        <v>2</v>
      </c>
      <c r="H21" s="793">
        <v>3</v>
      </c>
      <c r="I21" s="794">
        <v>1</v>
      </c>
      <c r="J21" s="1533" t="s">
        <v>1314</v>
      </c>
      <c r="K21" s="1540">
        <v>1</v>
      </c>
      <c r="L21" s="1583" t="s">
        <v>1321</v>
      </c>
      <c r="M21" s="1540">
        <v>2</v>
      </c>
      <c r="N21" s="1539">
        <v>3</v>
      </c>
      <c r="O21" s="1532" t="s">
        <v>1314</v>
      </c>
      <c r="P21" s="1533" t="s">
        <v>1314</v>
      </c>
      <c r="Q21" s="1532" t="s">
        <v>1314</v>
      </c>
      <c r="R21" s="1533" t="s">
        <v>1314</v>
      </c>
      <c r="S21" s="1532" t="s">
        <v>1314</v>
      </c>
      <c r="T21" s="201"/>
    </row>
    <row r="22" spans="1:20">
      <c r="A22" s="315" t="s">
        <v>1318</v>
      </c>
      <c r="B22" s="1531" t="s">
        <v>1314</v>
      </c>
      <c r="C22" s="1532" t="s">
        <v>1314</v>
      </c>
      <c r="D22" s="1533" t="s">
        <v>1314</v>
      </c>
      <c r="E22" s="1532" t="s">
        <v>1314</v>
      </c>
      <c r="F22" s="1533" t="s">
        <v>1314</v>
      </c>
      <c r="G22" s="1532" t="s">
        <v>1314</v>
      </c>
      <c r="H22" s="1533" t="s">
        <v>1314</v>
      </c>
      <c r="I22" s="1532" t="s">
        <v>1314</v>
      </c>
      <c r="J22" s="1533" t="s">
        <v>1314</v>
      </c>
      <c r="K22" s="1532" t="s">
        <v>1314</v>
      </c>
      <c r="L22" s="1533" t="s">
        <v>1314</v>
      </c>
      <c r="M22" s="1532" t="s">
        <v>1314</v>
      </c>
      <c r="N22" s="1533" t="s">
        <v>1314</v>
      </c>
      <c r="O22" s="1532" t="s">
        <v>1314</v>
      </c>
      <c r="P22" s="1539">
        <v>2</v>
      </c>
      <c r="Q22" s="1540">
        <v>3</v>
      </c>
      <c r="R22" s="1539">
        <v>2</v>
      </c>
      <c r="S22" s="1532" t="s">
        <v>1314</v>
      </c>
      <c r="T22" s="201"/>
    </row>
    <row r="23" spans="1:20">
      <c r="A23" s="315" t="s">
        <v>1319</v>
      </c>
      <c r="B23" s="1531" t="s">
        <v>1314</v>
      </c>
      <c r="C23" s="1532" t="s">
        <v>1314</v>
      </c>
      <c r="D23" s="1533" t="s">
        <v>1314</v>
      </c>
      <c r="E23" s="1532" t="s">
        <v>1314</v>
      </c>
      <c r="F23" s="1533" t="s">
        <v>1314</v>
      </c>
      <c r="G23" s="1532" t="s">
        <v>1314</v>
      </c>
      <c r="H23" s="1533" t="s">
        <v>1314</v>
      </c>
      <c r="I23" s="1532" t="s">
        <v>1314</v>
      </c>
      <c r="J23" s="1533" t="s">
        <v>1314</v>
      </c>
      <c r="K23" s="1532" t="s">
        <v>1314</v>
      </c>
      <c r="L23" s="1533" t="s">
        <v>1314</v>
      </c>
      <c r="M23" s="1532" t="s">
        <v>1314</v>
      </c>
      <c r="N23" s="1533" t="s">
        <v>1314</v>
      </c>
      <c r="O23" s="1532" t="s">
        <v>1314</v>
      </c>
      <c r="P23" s="1533" t="s">
        <v>1314</v>
      </c>
      <c r="Q23" s="1532" t="s">
        <v>1314</v>
      </c>
      <c r="R23" s="1533" t="s">
        <v>1314</v>
      </c>
      <c r="S23" s="1540">
        <v>1</v>
      </c>
      <c r="T23" s="201"/>
    </row>
    <row r="24" spans="1:20" ht="14.5" thickBot="1">
      <c r="A24" s="1581" t="s">
        <v>92</v>
      </c>
      <c r="B24" s="1549" t="s">
        <v>1314</v>
      </c>
      <c r="C24" s="1584">
        <v>1</v>
      </c>
      <c r="D24" s="1585">
        <v>2</v>
      </c>
      <c r="E24" s="1584">
        <v>27</v>
      </c>
      <c r="F24" s="1586">
        <v>4</v>
      </c>
      <c r="G24" s="1587">
        <v>3</v>
      </c>
      <c r="H24" s="1586">
        <v>2</v>
      </c>
      <c r="I24" s="1587">
        <v>1</v>
      </c>
      <c r="J24" s="1541" t="s">
        <v>1314</v>
      </c>
      <c r="K24" s="1542" t="s">
        <v>1314</v>
      </c>
      <c r="L24" s="1541" t="s">
        <v>1314</v>
      </c>
      <c r="M24" s="1542" t="s">
        <v>1314</v>
      </c>
      <c r="N24" s="1541" t="s">
        <v>1314</v>
      </c>
      <c r="O24" s="1542" t="s">
        <v>1314</v>
      </c>
      <c r="P24" s="1541" t="s">
        <v>1314</v>
      </c>
      <c r="Q24" s="1542" t="s">
        <v>1314</v>
      </c>
      <c r="R24" s="1541" t="s">
        <v>1314</v>
      </c>
      <c r="S24" s="1542" t="s">
        <v>1314</v>
      </c>
      <c r="T24" s="201"/>
    </row>
    <row r="25" spans="1:20">
      <c r="A25" s="154" t="s">
        <v>93</v>
      </c>
      <c r="B25" s="284">
        <v>231</v>
      </c>
      <c r="C25" s="285">
        <v>155</v>
      </c>
      <c r="D25" s="284">
        <v>135</v>
      </c>
      <c r="E25" s="285">
        <v>157</v>
      </c>
      <c r="F25" s="791">
        <v>166</v>
      </c>
      <c r="G25" s="792">
        <v>181</v>
      </c>
      <c r="H25" s="791">
        <v>186</v>
      </c>
      <c r="I25" s="792">
        <v>144</v>
      </c>
      <c r="J25" s="1545">
        <v>142</v>
      </c>
      <c r="K25" s="1546">
        <v>113</v>
      </c>
      <c r="L25" s="1545">
        <v>125</v>
      </c>
      <c r="M25" s="1546">
        <v>70</v>
      </c>
      <c r="N25" s="1545">
        <v>84</v>
      </c>
      <c r="O25" s="1546">
        <v>54</v>
      </c>
      <c r="P25" s="1545">
        <v>40</v>
      </c>
      <c r="Q25" s="1546">
        <v>34</v>
      </c>
      <c r="R25" s="1545">
        <v>37</v>
      </c>
      <c r="S25" s="1546">
        <v>26</v>
      </c>
      <c r="T25" s="201"/>
    </row>
    <row r="26" spans="1:20">
      <c r="A26" s="140"/>
      <c r="B26" s="159"/>
      <c r="C26" s="159"/>
      <c r="D26" s="159"/>
      <c r="E26" s="159"/>
      <c r="F26" s="159"/>
      <c r="G26" s="159"/>
      <c r="H26" s="159"/>
      <c r="I26" s="159"/>
      <c r="J26" s="159"/>
      <c r="K26" s="159"/>
      <c r="L26" s="156"/>
    </row>
    <row r="27" spans="1:20" ht="44" customHeight="1">
      <c r="A27" s="1766" t="s">
        <v>1316</v>
      </c>
      <c r="B27" s="1766"/>
      <c r="C27" s="1766"/>
      <c r="D27" s="1766"/>
      <c r="E27" s="1766"/>
      <c r="F27" s="1766"/>
      <c r="G27" s="1766"/>
      <c r="H27" s="1766"/>
      <c r="I27" s="1766"/>
      <c r="J27" s="1766"/>
      <c r="K27" s="1766"/>
      <c r="L27" s="1766"/>
      <c r="M27" s="1766"/>
      <c r="N27" s="1766"/>
      <c r="O27" s="1766"/>
    </row>
  </sheetData>
  <mergeCells count="5">
    <mergeCell ref="A27:O27"/>
    <mergeCell ref="A5:A6"/>
    <mergeCell ref="A1:S1"/>
    <mergeCell ref="B3:I3"/>
    <mergeCell ref="B5:S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D979-4D33-4060-A2D5-D20CBB8A226F}">
  <dimension ref="A1:K26"/>
  <sheetViews>
    <sheetView workbookViewId="0">
      <selection activeCell="K7" sqref="K7"/>
    </sheetView>
  </sheetViews>
  <sheetFormatPr defaultRowHeight="13"/>
  <cols>
    <col min="1" max="1" width="37.6640625" style="218" customWidth="1"/>
    <col min="2" max="10" width="12.5" style="304" customWidth="1"/>
    <col min="11" max="16384" width="8.6640625" style="218"/>
  </cols>
  <sheetData>
    <row r="1" spans="1:11" ht="25">
      <c r="A1" s="1790" t="s">
        <v>1204</v>
      </c>
      <c r="B1" s="1790"/>
      <c r="C1" s="1790"/>
      <c r="D1" s="1790"/>
      <c r="E1" s="1790"/>
      <c r="F1" s="1790"/>
      <c r="G1" s="1790"/>
      <c r="H1" s="1790"/>
      <c r="I1" s="1790"/>
      <c r="J1" s="1790"/>
      <c r="K1" s="332"/>
    </row>
    <row r="2" spans="1:11" ht="13.5" thickBot="1"/>
    <row r="3" spans="1:11" ht="39.5" customHeight="1" thickTop="1" thickBot="1">
      <c r="A3" s="1791" t="s">
        <v>310</v>
      </c>
      <c r="B3" s="1792"/>
      <c r="C3" s="1792"/>
      <c r="D3" s="1793"/>
    </row>
    <row r="4" spans="1:11" ht="13.5" thickTop="1"/>
    <row r="5" spans="1:11" ht="17.5">
      <c r="A5" s="1794" t="s">
        <v>311</v>
      </c>
      <c r="B5" s="1796" t="s">
        <v>312</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1" t="s">
        <v>314</v>
      </c>
      <c r="C7" s="1105" t="s">
        <v>315</v>
      </c>
      <c r="D7" s="1105" t="s">
        <v>316</v>
      </c>
      <c r="E7" s="1105" t="s">
        <v>317</v>
      </c>
      <c r="F7" s="1105" t="s">
        <v>318</v>
      </c>
      <c r="G7" s="1105" t="s">
        <v>319</v>
      </c>
      <c r="H7" s="1106" t="s">
        <v>320</v>
      </c>
      <c r="I7" s="1106" t="s">
        <v>321</v>
      </c>
      <c r="J7" s="1106" t="s">
        <v>322</v>
      </c>
      <c r="K7" s="219"/>
    </row>
    <row r="8" spans="1:11" ht="14">
      <c r="A8" s="314" t="s">
        <v>124</v>
      </c>
      <c r="B8" s="1102" t="s">
        <v>323</v>
      </c>
      <c r="C8" s="1107" t="s">
        <v>324</v>
      </c>
      <c r="D8" s="1107" t="s">
        <v>325</v>
      </c>
      <c r="E8" s="1107" t="s">
        <v>326</v>
      </c>
      <c r="F8" s="1107" t="s">
        <v>327</v>
      </c>
      <c r="G8" s="1107" t="s">
        <v>328</v>
      </c>
      <c r="H8" s="1108" t="s">
        <v>329</v>
      </c>
      <c r="I8" s="1108" t="s">
        <v>330</v>
      </c>
      <c r="J8" s="1108" t="s">
        <v>331</v>
      </c>
      <c r="K8" s="219"/>
    </row>
    <row r="9" spans="1:11" ht="14">
      <c r="A9" s="313" t="s">
        <v>9</v>
      </c>
      <c r="B9" s="1101" t="s">
        <v>332</v>
      </c>
      <c r="C9" s="1105" t="s">
        <v>333</v>
      </c>
      <c r="D9" s="1105" t="s">
        <v>334</v>
      </c>
      <c r="E9" s="1105" t="s">
        <v>335</v>
      </c>
      <c r="F9" s="1105" t="s">
        <v>336</v>
      </c>
      <c r="G9" s="1105" t="s">
        <v>337</v>
      </c>
      <c r="H9" s="1083" t="s">
        <v>338</v>
      </c>
      <c r="I9" s="1083" t="s">
        <v>339</v>
      </c>
      <c r="J9" s="1083" t="s">
        <v>340</v>
      </c>
      <c r="K9" s="219"/>
    </row>
    <row r="10" spans="1:11" ht="14">
      <c r="A10" s="314" t="s">
        <v>11</v>
      </c>
      <c r="B10" s="1102" t="s">
        <v>341</v>
      </c>
      <c r="C10" s="1107" t="s">
        <v>342</v>
      </c>
      <c r="D10" s="1107" t="s">
        <v>343</v>
      </c>
      <c r="E10" s="1107" t="s">
        <v>344</v>
      </c>
      <c r="F10" s="1107" t="s">
        <v>345</v>
      </c>
      <c r="G10" s="1107" t="s">
        <v>346</v>
      </c>
      <c r="H10" s="1108" t="s">
        <v>347</v>
      </c>
      <c r="I10" s="1108" t="s">
        <v>348</v>
      </c>
      <c r="J10" s="1108" t="s">
        <v>349</v>
      </c>
      <c r="K10" s="219"/>
    </row>
    <row r="11" spans="1:11" ht="14">
      <c r="A11" s="313" t="s">
        <v>14</v>
      </c>
      <c r="B11" s="1101" t="s">
        <v>350</v>
      </c>
      <c r="C11" s="1105" t="s">
        <v>351</v>
      </c>
      <c r="D11" s="1105" t="s">
        <v>352</v>
      </c>
      <c r="E11" s="1105" t="s">
        <v>353</v>
      </c>
      <c r="F11" s="1105" t="s">
        <v>354</v>
      </c>
      <c r="G11" s="1105" t="s">
        <v>355</v>
      </c>
      <c r="H11" s="1083" t="s">
        <v>356</v>
      </c>
      <c r="I11" s="1083" t="s">
        <v>357</v>
      </c>
      <c r="J11" s="1083" t="s">
        <v>358</v>
      </c>
      <c r="K11" s="219"/>
    </row>
    <row r="12" spans="1:11" ht="14">
      <c r="A12" s="314" t="s">
        <v>10</v>
      </c>
      <c r="B12" s="1102" t="s">
        <v>359</v>
      </c>
      <c r="C12" s="1107" t="s">
        <v>360</v>
      </c>
      <c r="D12" s="1107" t="s">
        <v>361</v>
      </c>
      <c r="E12" s="1107" t="s">
        <v>362</v>
      </c>
      <c r="F12" s="1107" t="s">
        <v>363</v>
      </c>
      <c r="G12" s="1107" t="s">
        <v>364</v>
      </c>
      <c r="H12" s="1108" t="s">
        <v>365</v>
      </c>
      <c r="I12" s="1108" t="s">
        <v>366</v>
      </c>
      <c r="J12" s="1108" t="s">
        <v>367</v>
      </c>
      <c r="K12" s="219"/>
    </row>
    <row r="13" spans="1:11" ht="14">
      <c r="A13" s="313" t="s">
        <v>12</v>
      </c>
      <c r="B13" s="1101" t="s">
        <v>368</v>
      </c>
      <c r="C13" s="1105" t="s">
        <v>369</v>
      </c>
      <c r="D13" s="1105" t="s">
        <v>370</v>
      </c>
      <c r="E13" s="1105" t="s">
        <v>371</v>
      </c>
      <c r="F13" s="1105" t="s">
        <v>372</v>
      </c>
      <c r="G13" s="1105" t="s">
        <v>373</v>
      </c>
      <c r="H13" s="1083" t="s">
        <v>372</v>
      </c>
      <c r="I13" s="1083" t="s">
        <v>374</v>
      </c>
      <c r="J13" s="1083" t="s">
        <v>375</v>
      </c>
      <c r="K13" s="219"/>
    </row>
    <row r="14" spans="1:11" ht="14">
      <c r="A14" s="314" t="s">
        <v>376</v>
      </c>
      <c r="B14" s="1102" t="s">
        <v>377</v>
      </c>
      <c r="C14" s="1107" t="s">
        <v>378</v>
      </c>
      <c r="D14" s="1107" t="s">
        <v>379</v>
      </c>
      <c r="E14" s="1107" t="s">
        <v>380</v>
      </c>
      <c r="F14" s="1107" t="s">
        <v>381</v>
      </c>
      <c r="G14" s="1107" t="s">
        <v>382</v>
      </c>
      <c r="H14" s="1108" t="s">
        <v>383</v>
      </c>
      <c r="I14" s="1108" t="s">
        <v>384</v>
      </c>
      <c r="J14" s="1108" t="s">
        <v>385</v>
      </c>
      <c r="K14" s="219"/>
    </row>
    <row r="15" spans="1:11" ht="14">
      <c r="A15" s="315" t="s">
        <v>386</v>
      </c>
      <c r="B15" s="1109" t="s">
        <v>387</v>
      </c>
      <c r="C15" s="1105" t="s">
        <v>387</v>
      </c>
      <c r="D15" s="1105" t="s">
        <v>387</v>
      </c>
      <c r="E15" s="1105" t="s">
        <v>388</v>
      </c>
      <c r="F15" s="1105" t="s">
        <v>389</v>
      </c>
      <c r="G15" s="1105" t="s">
        <v>390</v>
      </c>
      <c r="H15" s="1083" t="s">
        <v>391</v>
      </c>
      <c r="I15" s="1083" t="s">
        <v>392</v>
      </c>
      <c r="J15" s="1083" t="s">
        <v>393</v>
      </c>
      <c r="K15" s="219"/>
    </row>
    <row r="16" spans="1:11" ht="14">
      <c r="A16" s="314" t="s">
        <v>88</v>
      </c>
      <c r="B16" s="1102" t="s">
        <v>394</v>
      </c>
      <c r="C16" s="1107" t="s">
        <v>395</v>
      </c>
      <c r="D16" s="1107" t="s">
        <v>396</v>
      </c>
      <c r="E16" s="1107" t="s">
        <v>397</v>
      </c>
      <c r="F16" s="1107" t="s">
        <v>398</v>
      </c>
      <c r="G16" s="1107" t="s">
        <v>399</v>
      </c>
      <c r="H16" s="1108" t="s">
        <v>399</v>
      </c>
      <c r="I16" s="1108" t="s">
        <v>400</v>
      </c>
      <c r="J16" s="1108" t="s">
        <v>401</v>
      </c>
      <c r="K16" s="219"/>
    </row>
    <row r="17" spans="1:11" ht="14">
      <c r="A17" s="313" t="s">
        <v>48</v>
      </c>
      <c r="B17" s="1101" t="s">
        <v>402</v>
      </c>
      <c r="C17" s="1105" t="s">
        <v>403</v>
      </c>
      <c r="D17" s="1105" t="s">
        <v>404</v>
      </c>
      <c r="E17" s="1105" t="s">
        <v>405</v>
      </c>
      <c r="F17" s="1105" t="s">
        <v>406</v>
      </c>
      <c r="G17" s="1105" t="s">
        <v>407</v>
      </c>
      <c r="H17" s="1083" t="s">
        <v>408</v>
      </c>
      <c r="I17" s="1083" t="s">
        <v>409</v>
      </c>
      <c r="J17" s="1083" t="s">
        <v>410</v>
      </c>
      <c r="K17" s="219"/>
    </row>
    <row r="18" spans="1:11" ht="14">
      <c r="A18" s="314" t="s">
        <v>411</v>
      </c>
      <c r="B18" s="1102" t="s">
        <v>412</v>
      </c>
      <c r="C18" s="1107" t="s">
        <v>413</v>
      </c>
      <c r="D18" s="1107" t="s">
        <v>414</v>
      </c>
      <c r="E18" s="1107" t="s">
        <v>415</v>
      </c>
      <c r="F18" s="1107" t="s">
        <v>416</v>
      </c>
      <c r="G18" s="1107" t="s">
        <v>417</v>
      </c>
      <c r="H18" s="1110" t="s">
        <v>418</v>
      </c>
      <c r="I18" s="1110" t="s">
        <v>419</v>
      </c>
      <c r="J18" s="1110" t="s">
        <v>420</v>
      </c>
      <c r="K18" s="219"/>
    </row>
    <row r="19" spans="1:11" ht="14">
      <c r="A19" s="313" t="s">
        <v>421</v>
      </c>
      <c r="B19" s="1101" t="s">
        <v>422</v>
      </c>
      <c r="C19" s="1105" t="s">
        <v>423</v>
      </c>
      <c r="D19" s="1105" t="s">
        <v>424</v>
      </c>
      <c r="E19" s="1105" t="s">
        <v>425</v>
      </c>
      <c r="F19" s="1105" t="s">
        <v>426</v>
      </c>
      <c r="G19" s="1105" t="s">
        <v>427</v>
      </c>
      <c r="H19" s="1106" t="s">
        <v>428</v>
      </c>
      <c r="I19" s="1106" t="s">
        <v>429</v>
      </c>
      <c r="J19" s="1106" t="s">
        <v>430</v>
      </c>
      <c r="K19" s="219"/>
    </row>
    <row r="20" spans="1:11" ht="14">
      <c r="A20" s="314" t="s">
        <v>15</v>
      </c>
      <c r="B20" s="1102" t="s">
        <v>431</v>
      </c>
      <c r="C20" s="1107" t="s">
        <v>432</v>
      </c>
      <c r="D20" s="1107" t="s">
        <v>433</v>
      </c>
      <c r="E20" s="1107" t="s">
        <v>434</v>
      </c>
      <c r="F20" s="1107" t="s">
        <v>435</v>
      </c>
      <c r="G20" s="1107" t="s">
        <v>436</v>
      </c>
      <c r="H20" s="1110" t="s">
        <v>437</v>
      </c>
      <c r="I20" s="1110" t="s">
        <v>438</v>
      </c>
      <c r="J20" s="1110" t="s">
        <v>322</v>
      </c>
      <c r="K20" s="219"/>
    </row>
    <row r="21" spans="1:11" ht="14.5" thickBot="1">
      <c r="A21" s="316" t="s">
        <v>439</v>
      </c>
      <c r="B21" s="1103" t="s">
        <v>440</v>
      </c>
      <c r="C21" s="1111" t="s">
        <v>441</v>
      </c>
      <c r="D21" s="1111" t="s">
        <v>442</v>
      </c>
      <c r="E21" s="1111" t="s">
        <v>443</v>
      </c>
      <c r="F21" s="1111" t="s">
        <v>444</v>
      </c>
      <c r="G21" s="1111" t="s">
        <v>445</v>
      </c>
      <c r="H21" s="1112" t="s">
        <v>446</v>
      </c>
      <c r="I21" s="1112" t="s">
        <v>447</v>
      </c>
      <c r="J21" s="1112" t="s">
        <v>448</v>
      </c>
      <c r="K21" s="219"/>
    </row>
    <row r="22" spans="1:11" ht="14">
      <c r="A22" s="317" t="s">
        <v>17</v>
      </c>
      <c r="B22" s="1104" t="s">
        <v>449</v>
      </c>
      <c r="C22" s="1113" t="s">
        <v>450</v>
      </c>
      <c r="D22" s="1113" t="s">
        <v>451</v>
      </c>
      <c r="E22" s="1113" t="s">
        <v>452</v>
      </c>
      <c r="F22" s="1113" t="s">
        <v>453</v>
      </c>
      <c r="G22" s="1114" t="s">
        <v>454</v>
      </c>
      <c r="H22" s="1114" t="s">
        <v>455</v>
      </c>
      <c r="I22" s="1114" t="s">
        <v>456</v>
      </c>
      <c r="J22" s="1114" t="s">
        <v>457</v>
      </c>
      <c r="K22" s="219"/>
    </row>
    <row r="23" spans="1:11">
      <c r="A23" s="1798" t="s">
        <v>458</v>
      </c>
      <c r="B23" s="1799"/>
      <c r="C23" s="1799"/>
      <c r="D23" s="1799"/>
      <c r="E23" s="1799"/>
      <c r="F23" s="1799"/>
      <c r="G23" s="1799"/>
      <c r="H23" s="1799"/>
      <c r="I23" s="1799"/>
      <c r="J23" s="1800"/>
    </row>
    <row r="24" spans="1:11">
      <c r="H24" s="318"/>
      <c r="I24" s="318"/>
      <c r="J24" s="318"/>
    </row>
    <row r="25" spans="1:11">
      <c r="A25" s="1789" t="s">
        <v>459</v>
      </c>
      <c r="B25" s="1789"/>
      <c r="C25" s="1789"/>
      <c r="D25" s="1789"/>
      <c r="E25" s="1789"/>
      <c r="F25" s="1789"/>
      <c r="G25" s="1789"/>
      <c r="H25" s="1789"/>
      <c r="I25" s="1789"/>
      <c r="J25" s="1789"/>
    </row>
    <row r="26" spans="1:11">
      <c r="K26" s="304"/>
    </row>
  </sheetData>
  <mergeCells count="6">
    <mergeCell ref="A25:J25"/>
    <mergeCell ref="A1:J1"/>
    <mergeCell ref="A3:D3"/>
    <mergeCell ref="A5:A6"/>
    <mergeCell ref="B5:J5"/>
    <mergeCell ref="A23:J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8563F-5CD6-4FB4-93CD-B60A8373E481}">
  <dimension ref="A1:K25"/>
  <sheetViews>
    <sheetView workbookViewId="0">
      <selection activeCell="L17" sqref="L17"/>
    </sheetView>
  </sheetViews>
  <sheetFormatPr defaultRowHeight="13"/>
  <cols>
    <col min="1" max="1" width="37.4140625" style="218" customWidth="1"/>
    <col min="2" max="10" width="12.33203125" style="304" customWidth="1"/>
    <col min="11" max="11" width="8.6640625" style="304"/>
    <col min="12" max="16384" width="8.6640625" style="218"/>
  </cols>
  <sheetData>
    <row r="1" spans="1:11" ht="25">
      <c r="A1" s="1790" t="s">
        <v>1203</v>
      </c>
      <c r="B1" s="1790"/>
      <c r="C1" s="1790"/>
      <c r="D1" s="1790"/>
      <c r="E1" s="1790"/>
      <c r="F1" s="1790"/>
      <c r="G1" s="1790"/>
      <c r="H1" s="1790"/>
      <c r="I1" s="1790"/>
      <c r="J1" s="1790"/>
      <c r="K1" s="332"/>
    </row>
    <row r="2" spans="1:11" ht="13.5" thickBot="1"/>
    <row r="3" spans="1:11" ht="36" customHeight="1" thickTop="1" thickBot="1">
      <c r="A3" s="1801" t="s">
        <v>460</v>
      </c>
      <c r="B3" s="1802"/>
      <c r="C3" s="1802"/>
      <c r="D3" s="1803"/>
    </row>
    <row r="4" spans="1:11" ht="13.5" thickTop="1"/>
    <row r="5" spans="1:11" ht="17.5">
      <c r="A5" s="1794" t="s">
        <v>311</v>
      </c>
      <c r="B5" s="1796" t="s">
        <v>461</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1" t="s">
        <v>462</v>
      </c>
      <c r="C7" s="1105" t="s">
        <v>463</v>
      </c>
      <c r="D7" s="1105" t="s">
        <v>464</v>
      </c>
      <c r="E7" s="1105" t="s">
        <v>465</v>
      </c>
      <c r="F7" s="1105" t="s">
        <v>466</v>
      </c>
      <c r="G7" s="1105" t="s">
        <v>467</v>
      </c>
      <c r="H7" s="1106" t="s">
        <v>468</v>
      </c>
      <c r="I7" s="1106" t="s">
        <v>469</v>
      </c>
      <c r="J7" s="1106" t="s">
        <v>470</v>
      </c>
      <c r="K7" s="219"/>
    </row>
    <row r="8" spans="1:11" ht="14">
      <c r="A8" s="314" t="s">
        <v>124</v>
      </c>
      <c r="B8" s="1115" t="s">
        <v>471</v>
      </c>
      <c r="C8" s="1107" t="s">
        <v>472</v>
      </c>
      <c r="D8" s="1107" t="s">
        <v>473</v>
      </c>
      <c r="E8" s="1107" t="s">
        <v>474</v>
      </c>
      <c r="F8" s="1107" t="s">
        <v>475</v>
      </c>
      <c r="G8" s="1107" t="s">
        <v>476</v>
      </c>
      <c r="H8" s="1110" t="s">
        <v>477</v>
      </c>
      <c r="I8" s="1110" t="s">
        <v>478</v>
      </c>
      <c r="J8" s="1110" t="s">
        <v>479</v>
      </c>
      <c r="K8" s="219"/>
    </row>
    <row r="9" spans="1:11" ht="14">
      <c r="A9" s="313" t="s">
        <v>9</v>
      </c>
      <c r="B9" s="1109" t="s">
        <v>480</v>
      </c>
      <c r="C9" s="1105" t="s">
        <v>481</v>
      </c>
      <c r="D9" s="1105" t="s">
        <v>482</v>
      </c>
      <c r="E9" s="1105" t="s">
        <v>483</v>
      </c>
      <c r="F9" s="1105" t="s">
        <v>484</v>
      </c>
      <c r="G9" s="1105" t="s">
        <v>485</v>
      </c>
      <c r="H9" s="1106" t="s">
        <v>486</v>
      </c>
      <c r="I9" s="1106" t="s">
        <v>486</v>
      </c>
      <c r="J9" s="1106" t="s">
        <v>396</v>
      </c>
      <c r="K9" s="219"/>
    </row>
    <row r="10" spans="1:11" ht="14">
      <c r="A10" s="314" t="s">
        <v>11</v>
      </c>
      <c r="B10" s="1115" t="s">
        <v>487</v>
      </c>
      <c r="C10" s="1107" t="s">
        <v>488</v>
      </c>
      <c r="D10" s="1107" t="s">
        <v>489</v>
      </c>
      <c r="E10" s="1107" t="s">
        <v>490</v>
      </c>
      <c r="F10" s="1107" t="s">
        <v>491</v>
      </c>
      <c r="G10" s="1107" t="s">
        <v>492</v>
      </c>
      <c r="H10" s="1110" t="s">
        <v>493</v>
      </c>
      <c r="I10" s="1110" t="s">
        <v>494</v>
      </c>
      <c r="J10" s="1110" t="s">
        <v>495</v>
      </c>
      <c r="K10" s="219"/>
    </row>
    <row r="11" spans="1:11" ht="14">
      <c r="A11" s="313" t="s">
        <v>14</v>
      </c>
      <c r="B11" s="1109" t="s">
        <v>496</v>
      </c>
      <c r="C11" s="1105" t="s">
        <v>497</v>
      </c>
      <c r="D11" s="1105" t="s">
        <v>498</v>
      </c>
      <c r="E11" s="1105" t="s">
        <v>499</v>
      </c>
      <c r="F11" s="1105" t="s">
        <v>500</v>
      </c>
      <c r="G11" s="1105" t="s">
        <v>501</v>
      </c>
      <c r="H11" s="1106" t="s">
        <v>502</v>
      </c>
      <c r="I11" s="1106" t="s">
        <v>503</v>
      </c>
      <c r="J11" s="1106" t="s">
        <v>504</v>
      </c>
      <c r="K11" s="219"/>
    </row>
    <row r="12" spans="1:11" ht="14">
      <c r="A12" s="314" t="s">
        <v>10</v>
      </c>
      <c r="B12" s="1115" t="s">
        <v>505</v>
      </c>
      <c r="C12" s="1107" t="s">
        <v>506</v>
      </c>
      <c r="D12" s="1107" t="s">
        <v>507</v>
      </c>
      <c r="E12" s="1107" t="s">
        <v>508</v>
      </c>
      <c r="F12" s="1107" t="s">
        <v>509</v>
      </c>
      <c r="G12" s="1107" t="s">
        <v>510</v>
      </c>
      <c r="H12" s="1110" t="s">
        <v>511</v>
      </c>
      <c r="I12" s="1110" t="s">
        <v>512</v>
      </c>
      <c r="J12" s="1110" t="s">
        <v>513</v>
      </c>
      <c r="K12" s="219"/>
    </row>
    <row r="13" spans="1:11" ht="14">
      <c r="A13" s="313" t="s">
        <v>12</v>
      </c>
      <c r="B13" s="1109" t="s">
        <v>514</v>
      </c>
      <c r="C13" s="1105" t="s">
        <v>480</v>
      </c>
      <c r="D13" s="1105" t="s">
        <v>515</v>
      </c>
      <c r="E13" s="1105" t="s">
        <v>516</v>
      </c>
      <c r="F13" s="1105" t="s">
        <v>517</v>
      </c>
      <c r="G13" s="1105" t="s">
        <v>518</v>
      </c>
      <c r="H13" s="1106" t="s">
        <v>518</v>
      </c>
      <c r="I13" s="1106" t="s">
        <v>519</v>
      </c>
      <c r="J13" s="1106" t="s">
        <v>520</v>
      </c>
      <c r="K13" s="219"/>
    </row>
    <row r="14" spans="1:11" ht="14">
      <c r="A14" s="314" t="s">
        <v>376</v>
      </c>
      <c r="B14" s="1115" t="s">
        <v>521</v>
      </c>
      <c r="C14" s="1107" t="s">
        <v>522</v>
      </c>
      <c r="D14" s="1107" t="s">
        <v>523</v>
      </c>
      <c r="E14" s="1107" t="s">
        <v>524</v>
      </c>
      <c r="F14" s="1107" t="s">
        <v>525</v>
      </c>
      <c r="G14" s="1107" t="s">
        <v>526</v>
      </c>
      <c r="H14" s="1110" t="s">
        <v>527</v>
      </c>
      <c r="I14" s="1110" t="s">
        <v>528</v>
      </c>
      <c r="J14" s="1110" t="s">
        <v>529</v>
      </c>
      <c r="K14" s="219"/>
    </row>
    <row r="15" spans="1:11" ht="14">
      <c r="A15" s="315" t="s">
        <v>386</v>
      </c>
      <c r="B15" s="1109" t="s">
        <v>387</v>
      </c>
      <c r="C15" s="1105" t="s">
        <v>387</v>
      </c>
      <c r="D15" s="1105" t="s">
        <v>387</v>
      </c>
      <c r="E15" s="1105" t="s">
        <v>530</v>
      </c>
      <c r="F15" s="1105" t="s">
        <v>531</v>
      </c>
      <c r="G15" s="1105" t="s">
        <v>532</v>
      </c>
      <c r="H15" s="1106" t="s">
        <v>533</v>
      </c>
      <c r="I15" s="1106" t="s">
        <v>534</v>
      </c>
      <c r="J15" s="1106" t="s">
        <v>535</v>
      </c>
      <c r="K15" s="219"/>
    </row>
    <row r="16" spans="1:11" ht="14">
      <c r="A16" s="314" t="s">
        <v>88</v>
      </c>
      <c r="B16" s="1115" t="s">
        <v>536</v>
      </c>
      <c r="C16" s="1107" t="s">
        <v>536</v>
      </c>
      <c r="D16" s="1107" t="s">
        <v>537</v>
      </c>
      <c r="E16" s="1107" t="s">
        <v>538</v>
      </c>
      <c r="F16" s="1107" t="s">
        <v>397</v>
      </c>
      <c r="G16" s="1107" t="s">
        <v>400</v>
      </c>
      <c r="H16" s="1110" t="s">
        <v>539</v>
      </c>
      <c r="I16" s="1110" t="s">
        <v>400</v>
      </c>
      <c r="J16" s="1110" t="s">
        <v>397</v>
      </c>
      <c r="K16" s="219"/>
    </row>
    <row r="17" spans="1:11" ht="14">
      <c r="A17" s="313" t="s">
        <v>48</v>
      </c>
      <c r="B17" s="1109" t="s">
        <v>540</v>
      </c>
      <c r="C17" s="1105" t="s">
        <v>541</v>
      </c>
      <c r="D17" s="1105" t="s">
        <v>542</v>
      </c>
      <c r="E17" s="1105" t="s">
        <v>387</v>
      </c>
      <c r="F17" s="1105" t="s">
        <v>387</v>
      </c>
      <c r="G17" s="1105" t="s">
        <v>387</v>
      </c>
      <c r="H17" s="1105" t="s">
        <v>387</v>
      </c>
      <c r="I17" s="1105" t="s">
        <v>387</v>
      </c>
      <c r="J17" s="1105" t="s">
        <v>387</v>
      </c>
      <c r="K17" s="219"/>
    </row>
    <row r="18" spans="1:11" ht="14">
      <c r="A18" s="314" t="s">
        <v>411</v>
      </c>
      <c r="B18" s="1115" t="s">
        <v>543</v>
      </c>
      <c r="C18" s="1107" t="s">
        <v>544</v>
      </c>
      <c r="D18" s="1107" t="s">
        <v>545</v>
      </c>
      <c r="E18" s="1107" t="s">
        <v>546</v>
      </c>
      <c r="F18" s="1107" t="s">
        <v>547</v>
      </c>
      <c r="G18" s="1107" t="s">
        <v>548</v>
      </c>
      <c r="H18" s="1108" t="s">
        <v>549</v>
      </c>
      <c r="I18" s="1108" t="s">
        <v>543</v>
      </c>
      <c r="J18" s="1108" t="s">
        <v>550</v>
      </c>
      <c r="K18" s="219"/>
    </row>
    <row r="19" spans="1:11" ht="14">
      <c r="A19" s="313" t="s">
        <v>421</v>
      </c>
      <c r="B19" s="1109" t="s">
        <v>551</v>
      </c>
      <c r="C19" s="1105" t="s">
        <v>552</v>
      </c>
      <c r="D19" s="1105" t="s">
        <v>553</v>
      </c>
      <c r="E19" s="1105" t="s">
        <v>554</v>
      </c>
      <c r="F19" s="1105" t="s">
        <v>555</v>
      </c>
      <c r="G19" s="1105" t="s">
        <v>556</v>
      </c>
      <c r="H19" s="1083" t="s">
        <v>557</v>
      </c>
      <c r="I19" s="1083" t="s">
        <v>558</v>
      </c>
      <c r="J19" s="1083" t="s">
        <v>559</v>
      </c>
      <c r="K19" s="219"/>
    </row>
    <row r="20" spans="1:11" ht="14">
      <c r="A20" s="314" t="s">
        <v>15</v>
      </c>
      <c r="B20" s="1115" t="s">
        <v>560</v>
      </c>
      <c r="C20" s="1107" t="s">
        <v>561</v>
      </c>
      <c r="D20" s="1107" t="s">
        <v>562</v>
      </c>
      <c r="E20" s="1107" t="s">
        <v>563</v>
      </c>
      <c r="F20" s="1107" t="s">
        <v>564</v>
      </c>
      <c r="G20" s="1107" t="s">
        <v>565</v>
      </c>
      <c r="H20" s="1108" t="s">
        <v>566</v>
      </c>
      <c r="I20" s="1108" t="s">
        <v>567</v>
      </c>
      <c r="J20" s="1108" t="s">
        <v>568</v>
      </c>
      <c r="K20" s="219"/>
    </row>
    <row r="21" spans="1:11" ht="14.5" thickBot="1">
      <c r="A21" s="316" t="s">
        <v>439</v>
      </c>
      <c r="B21" s="1116" t="s">
        <v>569</v>
      </c>
      <c r="C21" s="1111" t="s">
        <v>570</v>
      </c>
      <c r="D21" s="1111" t="s">
        <v>571</v>
      </c>
      <c r="E21" s="1111" t="s">
        <v>572</v>
      </c>
      <c r="F21" s="1111" t="s">
        <v>573</v>
      </c>
      <c r="G21" s="1111" t="s">
        <v>574</v>
      </c>
      <c r="H21" s="1086" t="s">
        <v>575</v>
      </c>
      <c r="I21" s="1086" t="s">
        <v>576</v>
      </c>
      <c r="J21" s="1086" t="s">
        <v>577</v>
      </c>
      <c r="K21" s="219"/>
    </row>
    <row r="22" spans="1:11" ht="14">
      <c r="A22" s="317" t="s">
        <v>17</v>
      </c>
      <c r="B22" s="1117" t="s">
        <v>578</v>
      </c>
      <c r="C22" s="1118" t="s">
        <v>579</v>
      </c>
      <c r="D22" s="1118" t="s">
        <v>580</v>
      </c>
      <c r="E22" s="1118" t="s">
        <v>581</v>
      </c>
      <c r="F22" s="1118" t="s">
        <v>582</v>
      </c>
      <c r="G22" s="1118" t="s">
        <v>583</v>
      </c>
      <c r="H22" s="1119" t="s">
        <v>584</v>
      </c>
      <c r="I22" s="1119" t="s">
        <v>585</v>
      </c>
      <c r="J22" s="1119" t="s">
        <v>586</v>
      </c>
      <c r="K22" s="219"/>
    </row>
    <row r="23" spans="1:11">
      <c r="A23" s="1798" t="s">
        <v>458</v>
      </c>
      <c r="B23" s="1799"/>
      <c r="C23" s="1799"/>
      <c r="D23" s="1799"/>
      <c r="E23" s="1799"/>
      <c r="F23" s="1799"/>
      <c r="G23" s="1799"/>
      <c r="H23" s="1799"/>
      <c r="I23" s="1799"/>
      <c r="J23" s="1800"/>
    </row>
    <row r="24" spans="1:11">
      <c r="H24" s="318"/>
      <c r="I24" s="318"/>
      <c r="J24" s="318"/>
    </row>
    <row r="25" spans="1:11">
      <c r="A25" s="1789" t="s">
        <v>459</v>
      </c>
      <c r="B25" s="1789"/>
      <c r="C25" s="1789"/>
      <c r="D25" s="1789"/>
      <c r="E25" s="1789"/>
      <c r="F25" s="1789"/>
      <c r="G25" s="1789"/>
      <c r="H25" s="1789"/>
      <c r="I25" s="1789"/>
      <c r="J25" s="1789"/>
    </row>
  </sheetData>
  <mergeCells count="6">
    <mergeCell ref="A25:J25"/>
    <mergeCell ref="A1:J1"/>
    <mergeCell ref="A3:D3"/>
    <mergeCell ref="A5:A6"/>
    <mergeCell ref="B5:J5"/>
    <mergeCell ref="A23:J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4637D-DACF-499E-9AA6-6836A0DB991E}">
  <dimension ref="A1:K25"/>
  <sheetViews>
    <sheetView workbookViewId="0">
      <selection activeCell="L16" sqref="L16"/>
    </sheetView>
  </sheetViews>
  <sheetFormatPr defaultRowHeight="13"/>
  <cols>
    <col min="1" max="1" width="37" style="218" customWidth="1"/>
    <col min="2" max="10" width="12.25" style="218" customWidth="1"/>
    <col min="11" max="11" width="8.6640625" style="304"/>
    <col min="12" max="16384" width="8.6640625" style="218"/>
  </cols>
  <sheetData>
    <row r="1" spans="1:11" ht="25">
      <c r="A1" s="1790" t="s">
        <v>1202</v>
      </c>
      <c r="B1" s="1790"/>
      <c r="C1" s="1790"/>
      <c r="D1" s="1790"/>
      <c r="E1" s="1790"/>
      <c r="F1" s="1790"/>
      <c r="G1" s="1790"/>
      <c r="H1" s="1790"/>
      <c r="I1" s="1790"/>
      <c r="J1" s="1790"/>
      <c r="K1" s="332"/>
    </row>
    <row r="2" spans="1:11" ht="13.5" thickBot="1"/>
    <row r="3" spans="1:11" ht="39.5" customHeight="1" thickTop="1" thickBot="1">
      <c r="A3" s="1791" t="s">
        <v>587</v>
      </c>
      <c r="B3" s="1792"/>
      <c r="C3" s="1792"/>
      <c r="D3" s="1793"/>
    </row>
    <row r="4" spans="1:11" ht="13.5" thickTop="1"/>
    <row r="5" spans="1:11" ht="17.5">
      <c r="A5" s="1794" t="s">
        <v>311</v>
      </c>
      <c r="B5" s="1796" t="s">
        <v>588</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9" t="s">
        <v>589</v>
      </c>
      <c r="C7" s="1105" t="s">
        <v>590</v>
      </c>
      <c r="D7" s="1105" t="s">
        <v>591</v>
      </c>
      <c r="E7" s="1105" t="s">
        <v>592</v>
      </c>
      <c r="F7" s="1105" t="s">
        <v>593</v>
      </c>
      <c r="G7" s="1105" t="s">
        <v>594</v>
      </c>
      <c r="H7" s="1106" t="s">
        <v>595</v>
      </c>
      <c r="I7" s="1106" t="s">
        <v>596</v>
      </c>
      <c r="J7" s="1106" t="s">
        <v>597</v>
      </c>
      <c r="K7" s="219"/>
    </row>
    <row r="8" spans="1:11" ht="14">
      <c r="A8" s="314" t="s">
        <v>124</v>
      </c>
      <c r="B8" s="1102" t="s">
        <v>598</v>
      </c>
      <c r="C8" s="1107" t="s">
        <v>599</v>
      </c>
      <c r="D8" s="1110" t="s">
        <v>600</v>
      </c>
      <c r="E8" s="1107" t="s">
        <v>601</v>
      </c>
      <c r="F8" s="1107" t="s">
        <v>602</v>
      </c>
      <c r="G8" s="1107" t="s">
        <v>603</v>
      </c>
      <c r="H8" s="1110" t="s">
        <v>604</v>
      </c>
      <c r="I8" s="1110" t="s">
        <v>605</v>
      </c>
      <c r="J8" s="1110" t="s">
        <v>606</v>
      </c>
      <c r="K8" s="219"/>
    </row>
    <row r="9" spans="1:11" ht="14">
      <c r="A9" s="313" t="s">
        <v>9</v>
      </c>
      <c r="B9" s="1109" t="s">
        <v>607</v>
      </c>
      <c r="C9" s="1105" t="s">
        <v>608</v>
      </c>
      <c r="D9" s="1105" t="s">
        <v>609</v>
      </c>
      <c r="E9" s="1105" t="s">
        <v>518</v>
      </c>
      <c r="F9" s="1105" t="s">
        <v>610</v>
      </c>
      <c r="G9" s="1105" t="s">
        <v>611</v>
      </c>
      <c r="H9" s="1106" t="s">
        <v>538</v>
      </c>
      <c r="I9" s="1106" t="s">
        <v>537</v>
      </c>
      <c r="J9" s="1106" t="s">
        <v>612</v>
      </c>
      <c r="K9" s="219"/>
    </row>
    <row r="10" spans="1:11" ht="14">
      <c r="A10" s="314" t="s">
        <v>11</v>
      </c>
      <c r="B10" s="1115" t="s">
        <v>613</v>
      </c>
      <c r="C10" s="1107" t="s">
        <v>614</v>
      </c>
      <c r="D10" s="1107" t="s">
        <v>615</v>
      </c>
      <c r="E10" s="1107" t="s">
        <v>616</v>
      </c>
      <c r="F10" s="1107" t="s">
        <v>617</v>
      </c>
      <c r="G10" s="1107" t="s">
        <v>618</v>
      </c>
      <c r="H10" s="1110" t="s">
        <v>619</v>
      </c>
      <c r="I10" s="1110" t="s">
        <v>620</v>
      </c>
      <c r="J10" s="1110" t="s">
        <v>621</v>
      </c>
      <c r="K10" s="219"/>
    </row>
    <row r="11" spans="1:11" ht="14">
      <c r="A11" s="313" t="s">
        <v>14</v>
      </c>
      <c r="B11" s="1109" t="s">
        <v>622</v>
      </c>
      <c r="C11" s="1105" t="s">
        <v>623</v>
      </c>
      <c r="D11" s="1105" t="s">
        <v>624</v>
      </c>
      <c r="E11" s="1105" t="s">
        <v>625</v>
      </c>
      <c r="F11" s="1105" t="s">
        <v>626</v>
      </c>
      <c r="G11" s="1105" t="s">
        <v>627</v>
      </c>
      <c r="H11" s="1106" t="s">
        <v>628</v>
      </c>
      <c r="I11" s="1106" t="s">
        <v>629</v>
      </c>
      <c r="J11" s="1106" t="s">
        <v>630</v>
      </c>
      <c r="K11" s="219"/>
    </row>
    <row r="12" spans="1:11" ht="14">
      <c r="A12" s="314" t="s">
        <v>10</v>
      </c>
      <c r="B12" s="1115" t="s">
        <v>631</v>
      </c>
      <c r="C12" s="1107" t="s">
        <v>632</v>
      </c>
      <c r="D12" s="1107" t="s">
        <v>633</v>
      </c>
      <c r="E12" s="1107" t="s">
        <v>634</v>
      </c>
      <c r="F12" s="1107" t="s">
        <v>594</v>
      </c>
      <c r="G12" s="1107" t="s">
        <v>635</v>
      </c>
      <c r="H12" s="1110" t="s">
        <v>636</v>
      </c>
      <c r="I12" s="1110" t="s">
        <v>637</v>
      </c>
      <c r="J12" s="1110" t="s">
        <v>638</v>
      </c>
      <c r="K12" s="219"/>
    </row>
    <row r="13" spans="1:11" ht="14">
      <c r="A13" s="313" t="s">
        <v>12</v>
      </c>
      <c r="B13" s="1109" t="s">
        <v>639</v>
      </c>
      <c r="C13" s="1105" t="s">
        <v>640</v>
      </c>
      <c r="D13" s="1105" t="s">
        <v>641</v>
      </c>
      <c r="E13" s="1105" t="s">
        <v>642</v>
      </c>
      <c r="F13" s="1105" t="s">
        <v>643</v>
      </c>
      <c r="G13" s="1105" t="s">
        <v>644</v>
      </c>
      <c r="H13" s="1106" t="s">
        <v>537</v>
      </c>
      <c r="I13" s="1106" t="s">
        <v>645</v>
      </c>
      <c r="J13" s="1106" t="s">
        <v>646</v>
      </c>
      <c r="K13" s="219"/>
    </row>
    <row r="14" spans="1:11" ht="14">
      <c r="A14" s="314" t="s">
        <v>376</v>
      </c>
      <c r="B14" s="1115" t="s">
        <v>647</v>
      </c>
      <c r="C14" s="1107" t="s">
        <v>648</v>
      </c>
      <c r="D14" s="1107" t="s">
        <v>649</v>
      </c>
      <c r="E14" s="1107" t="s">
        <v>650</v>
      </c>
      <c r="F14" s="1107" t="s">
        <v>651</v>
      </c>
      <c r="G14" s="1107" t="s">
        <v>593</v>
      </c>
      <c r="H14" s="1110" t="s">
        <v>652</v>
      </c>
      <c r="I14" s="1110" t="s">
        <v>653</v>
      </c>
      <c r="J14" s="1110" t="s">
        <v>654</v>
      </c>
      <c r="K14" s="219"/>
    </row>
    <row r="15" spans="1:11" ht="14">
      <c r="A15" s="315" t="s">
        <v>386</v>
      </c>
      <c r="B15" s="1109" t="s">
        <v>387</v>
      </c>
      <c r="C15" s="1105" t="s">
        <v>387</v>
      </c>
      <c r="D15" s="1105" t="s">
        <v>387</v>
      </c>
      <c r="E15" s="1105" t="s">
        <v>655</v>
      </c>
      <c r="F15" s="1105" t="s">
        <v>656</v>
      </c>
      <c r="G15" s="1105" t="s">
        <v>657</v>
      </c>
      <c r="H15" s="1106" t="s">
        <v>658</v>
      </c>
      <c r="I15" s="1106" t="s">
        <v>659</v>
      </c>
      <c r="J15" s="1106" t="s">
        <v>660</v>
      </c>
      <c r="K15" s="219"/>
    </row>
    <row r="16" spans="1:11" ht="14">
      <c r="A16" s="314" t="s">
        <v>88</v>
      </c>
      <c r="B16" s="1115" t="s">
        <v>537</v>
      </c>
      <c r="C16" s="1110" t="s">
        <v>537</v>
      </c>
      <c r="D16" s="1107" t="s">
        <v>661</v>
      </c>
      <c r="E16" s="1107" t="s">
        <v>662</v>
      </c>
      <c r="F16" s="1107" t="s">
        <v>663</v>
      </c>
      <c r="G16" s="1107" t="s">
        <v>663</v>
      </c>
      <c r="H16" s="1110" t="s">
        <v>661</v>
      </c>
      <c r="I16" s="1107" t="s">
        <v>664</v>
      </c>
      <c r="J16" s="1110" t="s">
        <v>665</v>
      </c>
      <c r="K16" s="219"/>
    </row>
    <row r="17" spans="1:11" ht="14">
      <c r="A17" s="313" t="s">
        <v>48</v>
      </c>
      <c r="B17" s="1109" t="s">
        <v>666</v>
      </c>
      <c r="C17" s="1105" t="s">
        <v>667</v>
      </c>
      <c r="D17" s="1105" t="s">
        <v>668</v>
      </c>
      <c r="E17" s="1105" t="s">
        <v>387</v>
      </c>
      <c r="F17" s="1105" t="s">
        <v>387</v>
      </c>
      <c r="G17" s="1105" t="s">
        <v>668</v>
      </c>
      <c r="H17" s="1105" t="s">
        <v>387</v>
      </c>
      <c r="I17" s="1105" t="s">
        <v>387</v>
      </c>
      <c r="J17" s="1105" t="s">
        <v>387</v>
      </c>
      <c r="K17" s="219"/>
    </row>
    <row r="18" spans="1:11" ht="14">
      <c r="A18" s="314" t="s">
        <v>411</v>
      </c>
      <c r="B18" s="1102" t="s">
        <v>669</v>
      </c>
      <c r="C18" s="1110" t="s">
        <v>670</v>
      </c>
      <c r="D18" s="1110" t="s">
        <v>671</v>
      </c>
      <c r="E18" s="1107" t="s">
        <v>672</v>
      </c>
      <c r="F18" s="1107" t="s">
        <v>673</v>
      </c>
      <c r="G18" s="1107" t="s">
        <v>674</v>
      </c>
      <c r="H18" s="1108" t="s">
        <v>675</v>
      </c>
      <c r="I18" s="1110" t="s">
        <v>676</v>
      </c>
      <c r="J18" s="1108" t="s">
        <v>654</v>
      </c>
      <c r="K18" s="219"/>
    </row>
    <row r="19" spans="1:11" ht="14">
      <c r="A19" s="313" t="s">
        <v>421</v>
      </c>
      <c r="B19" s="1120" t="s">
        <v>677</v>
      </c>
      <c r="C19" s="1121" t="s">
        <v>632</v>
      </c>
      <c r="D19" s="1122" t="s">
        <v>678</v>
      </c>
      <c r="E19" s="1121" t="s">
        <v>679</v>
      </c>
      <c r="F19" s="1121" t="s">
        <v>680</v>
      </c>
      <c r="G19" s="1121" t="s">
        <v>681</v>
      </c>
      <c r="H19" s="1123" t="s">
        <v>682</v>
      </c>
      <c r="I19" s="1124" t="s">
        <v>683</v>
      </c>
      <c r="J19" s="1123" t="s">
        <v>684</v>
      </c>
      <c r="K19" s="219"/>
    </row>
    <row r="20" spans="1:11" ht="14">
      <c r="A20" s="314" t="s">
        <v>15</v>
      </c>
      <c r="B20" s="1115" t="s">
        <v>685</v>
      </c>
      <c r="C20" s="1107" t="s">
        <v>686</v>
      </c>
      <c r="D20" s="1107" t="s">
        <v>687</v>
      </c>
      <c r="E20" s="1107" t="s">
        <v>688</v>
      </c>
      <c r="F20" s="1107" t="s">
        <v>689</v>
      </c>
      <c r="G20" s="1107" t="s">
        <v>690</v>
      </c>
      <c r="H20" s="1125" t="s">
        <v>691</v>
      </c>
      <c r="I20" s="1126" t="s">
        <v>692</v>
      </c>
      <c r="J20" s="1125" t="s">
        <v>693</v>
      </c>
      <c r="K20" s="219"/>
    </row>
    <row r="21" spans="1:11" ht="14.5" thickBot="1">
      <c r="A21" s="316" t="s">
        <v>439</v>
      </c>
      <c r="B21" s="1116" t="s">
        <v>694</v>
      </c>
      <c r="C21" s="1111" t="s">
        <v>695</v>
      </c>
      <c r="D21" s="1111" t="s">
        <v>696</v>
      </c>
      <c r="E21" s="1111" t="s">
        <v>697</v>
      </c>
      <c r="F21" s="1111" t="s">
        <v>698</v>
      </c>
      <c r="G21" s="1111" t="s">
        <v>699</v>
      </c>
      <c r="H21" s="1127" t="s">
        <v>700</v>
      </c>
      <c r="I21" s="1128" t="s">
        <v>701</v>
      </c>
      <c r="J21" s="1127" t="s">
        <v>702</v>
      </c>
      <c r="K21" s="219"/>
    </row>
    <row r="22" spans="1:11" ht="14">
      <c r="A22" s="317" t="s">
        <v>17</v>
      </c>
      <c r="B22" s="1117" t="s">
        <v>703</v>
      </c>
      <c r="C22" s="1118" t="s">
        <v>704</v>
      </c>
      <c r="D22" s="1118" t="s">
        <v>705</v>
      </c>
      <c r="E22" s="1118" t="s">
        <v>706</v>
      </c>
      <c r="F22" s="1118" t="s">
        <v>707</v>
      </c>
      <c r="G22" s="1118" t="s">
        <v>708</v>
      </c>
      <c r="H22" s="1129" t="s">
        <v>709</v>
      </c>
      <c r="I22" s="1130" t="s">
        <v>710</v>
      </c>
      <c r="J22" s="1129" t="s">
        <v>711</v>
      </c>
      <c r="K22" s="219"/>
    </row>
    <row r="23" spans="1:11">
      <c r="A23" s="1798" t="s">
        <v>458</v>
      </c>
      <c r="B23" s="1799"/>
      <c r="C23" s="1799"/>
      <c r="D23" s="1799"/>
      <c r="E23" s="1799"/>
      <c r="F23" s="1799"/>
      <c r="G23" s="1799"/>
      <c r="H23" s="1799"/>
      <c r="I23" s="1799"/>
      <c r="J23" s="1800"/>
    </row>
    <row r="24" spans="1:11">
      <c r="H24" s="321"/>
      <c r="I24" s="321"/>
      <c r="J24" s="321"/>
    </row>
    <row r="25" spans="1:11">
      <c r="A25" s="1789" t="s">
        <v>459</v>
      </c>
      <c r="B25" s="1789"/>
      <c r="C25" s="1789"/>
      <c r="D25" s="1789"/>
      <c r="E25" s="1789"/>
      <c r="F25" s="1789"/>
      <c r="G25" s="1789"/>
      <c r="H25" s="1789"/>
      <c r="I25" s="1789"/>
      <c r="J25" s="1789"/>
    </row>
  </sheetData>
  <mergeCells count="6">
    <mergeCell ref="A25:J25"/>
    <mergeCell ref="A1:J1"/>
    <mergeCell ref="A3:D3"/>
    <mergeCell ref="A5:A6"/>
    <mergeCell ref="B5:J5"/>
    <mergeCell ref="A23:J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688CE-12D1-4F77-9976-19EB52C88282}">
  <dimension ref="A1:K25"/>
  <sheetViews>
    <sheetView workbookViewId="0">
      <selection activeCell="L15" sqref="L15"/>
    </sheetView>
  </sheetViews>
  <sheetFormatPr defaultRowHeight="13"/>
  <cols>
    <col min="1" max="1" width="38.25" style="218" customWidth="1"/>
    <col min="2" max="10" width="12.5" style="218" customWidth="1"/>
    <col min="11" max="11" width="8.6640625" style="321"/>
    <col min="12" max="16384" width="8.6640625" style="218"/>
  </cols>
  <sheetData>
    <row r="1" spans="1:11" ht="25">
      <c r="A1" s="1790" t="s">
        <v>1201</v>
      </c>
      <c r="B1" s="1790"/>
      <c r="C1" s="1790"/>
      <c r="D1" s="1790"/>
      <c r="E1" s="1790"/>
      <c r="F1" s="1790"/>
      <c r="G1" s="1790"/>
      <c r="H1" s="1790"/>
      <c r="I1" s="1790"/>
      <c r="J1" s="1790"/>
      <c r="K1" s="332"/>
    </row>
    <row r="2" spans="1:11" ht="13.5" thickBot="1"/>
    <row r="3" spans="1:11" ht="38" customHeight="1" thickTop="1" thickBot="1">
      <c r="A3" s="1804" t="s">
        <v>712</v>
      </c>
      <c r="B3" s="1805"/>
      <c r="C3" s="1805"/>
      <c r="D3" s="1806"/>
    </row>
    <row r="4" spans="1:11" ht="13.5" thickTop="1"/>
    <row r="5" spans="1:11" ht="17.5">
      <c r="A5" s="1794" t="s">
        <v>311</v>
      </c>
      <c r="B5" s="1796" t="s">
        <v>713</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9" t="s">
        <v>714</v>
      </c>
      <c r="C7" s="1105" t="s">
        <v>715</v>
      </c>
      <c r="D7" s="1105" t="s">
        <v>716</v>
      </c>
      <c r="E7" s="1105" t="s">
        <v>717</v>
      </c>
      <c r="F7" s="1105" t="s">
        <v>542</v>
      </c>
      <c r="G7" s="1105" t="s">
        <v>718</v>
      </c>
      <c r="H7" s="1106" t="s">
        <v>719</v>
      </c>
      <c r="I7" s="1106" t="s">
        <v>641</v>
      </c>
      <c r="J7" s="1106" t="s">
        <v>720</v>
      </c>
      <c r="K7" s="219"/>
    </row>
    <row r="8" spans="1:11" ht="14">
      <c r="A8" s="314" t="s">
        <v>124</v>
      </c>
      <c r="B8" s="1115" t="s">
        <v>721</v>
      </c>
      <c r="C8" s="1107" t="s">
        <v>722</v>
      </c>
      <c r="D8" s="1107" t="s">
        <v>723</v>
      </c>
      <c r="E8" s="1107" t="s">
        <v>724</v>
      </c>
      <c r="F8" s="1107" t="s">
        <v>725</v>
      </c>
      <c r="G8" s="1107" t="s">
        <v>726</v>
      </c>
      <c r="H8" s="1110" t="s">
        <v>727</v>
      </c>
      <c r="I8" s="1110" t="s">
        <v>728</v>
      </c>
      <c r="J8" s="1110" t="s">
        <v>729</v>
      </c>
      <c r="K8" s="219"/>
    </row>
    <row r="9" spans="1:11" ht="14">
      <c r="A9" s="313" t="s">
        <v>9</v>
      </c>
      <c r="B9" s="1109" t="s">
        <v>730</v>
      </c>
      <c r="C9" s="1105" t="s">
        <v>731</v>
      </c>
      <c r="D9" s="1105" t="s">
        <v>732</v>
      </c>
      <c r="E9" s="1105" t="s">
        <v>661</v>
      </c>
      <c r="F9" s="1105" t="s">
        <v>661</v>
      </c>
      <c r="G9" s="1105" t="s">
        <v>663</v>
      </c>
      <c r="H9" s="1106" t="s">
        <v>663</v>
      </c>
      <c r="I9" s="1106" t="s">
        <v>663</v>
      </c>
      <c r="J9" s="1106" t="s">
        <v>663</v>
      </c>
      <c r="K9" s="219"/>
    </row>
    <row r="10" spans="1:11" ht="14">
      <c r="A10" s="314" t="s">
        <v>11</v>
      </c>
      <c r="B10" s="1115" t="s">
        <v>733</v>
      </c>
      <c r="C10" s="1107" t="s">
        <v>734</v>
      </c>
      <c r="D10" s="1107" t="s">
        <v>735</v>
      </c>
      <c r="E10" s="1107" t="s">
        <v>736</v>
      </c>
      <c r="F10" s="1107" t="s">
        <v>737</v>
      </c>
      <c r="G10" s="1107" t="s">
        <v>738</v>
      </c>
      <c r="H10" s="1110" t="s">
        <v>739</v>
      </c>
      <c r="I10" s="1110" t="s">
        <v>740</v>
      </c>
      <c r="J10" s="1110" t="s">
        <v>741</v>
      </c>
      <c r="K10" s="219"/>
    </row>
    <row r="11" spans="1:11" ht="14">
      <c r="A11" s="313" t="s">
        <v>14</v>
      </c>
      <c r="B11" s="1109" t="s">
        <v>742</v>
      </c>
      <c r="C11" s="1105" t="s">
        <v>743</v>
      </c>
      <c r="D11" s="1105" t="s">
        <v>744</v>
      </c>
      <c r="E11" s="1105" t="s">
        <v>745</v>
      </c>
      <c r="F11" s="1105" t="s">
        <v>746</v>
      </c>
      <c r="G11" s="1105" t="s">
        <v>747</v>
      </c>
      <c r="H11" s="1106" t="s">
        <v>748</v>
      </c>
      <c r="I11" s="1106" t="s">
        <v>749</v>
      </c>
      <c r="J11" s="1106" t="s">
        <v>750</v>
      </c>
      <c r="K11" s="219"/>
    </row>
    <row r="12" spans="1:11" ht="14">
      <c r="A12" s="314" t="s">
        <v>10</v>
      </c>
      <c r="B12" s="1115" t="s">
        <v>751</v>
      </c>
      <c r="C12" s="1107" t="s">
        <v>752</v>
      </c>
      <c r="D12" s="1107" t="s">
        <v>753</v>
      </c>
      <c r="E12" s="1107" t="s">
        <v>754</v>
      </c>
      <c r="F12" s="1107" t="s">
        <v>676</v>
      </c>
      <c r="G12" s="1107" t="s">
        <v>675</v>
      </c>
      <c r="H12" s="1110" t="s">
        <v>755</v>
      </c>
      <c r="I12" s="1110" t="s">
        <v>756</v>
      </c>
      <c r="J12" s="1110" t="s">
        <v>612</v>
      </c>
      <c r="K12" s="219"/>
    </row>
    <row r="13" spans="1:11" ht="14">
      <c r="A13" s="313" t="s">
        <v>12</v>
      </c>
      <c r="B13" s="1109" t="s">
        <v>757</v>
      </c>
      <c r="C13" s="1105" t="s">
        <v>758</v>
      </c>
      <c r="D13" s="1105" t="s">
        <v>759</v>
      </c>
      <c r="E13" s="1105" t="s">
        <v>537</v>
      </c>
      <c r="F13" s="1105" t="s">
        <v>760</v>
      </c>
      <c r="G13" s="1105" t="s">
        <v>644</v>
      </c>
      <c r="H13" s="1106" t="s">
        <v>538</v>
      </c>
      <c r="I13" s="1106" t="s">
        <v>644</v>
      </c>
      <c r="J13" s="1106" t="s">
        <v>663</v>
      </c>
      <c r="K13" s="219"/>
    </row>
    <row r="14" spans="1:11" ht="14">
      <c r="A14" s="314" t="s">
        <v>376</v>
      </c>
      <c r="B14" s="1115" t="s">
        <v>761</v>
      </c>
      <c r="C14" s="1107" t="s">
        <v>762</v>
      </c>
      <c r="D14" s="1107" t="s">
        <v>763</v>
      </c>
      <c r="E14" s="1107" t="s">
        <v>764</v>
      </c>
      <c r="F14" s="1107" t="s">
        <v>765</v>
      </c>
      <c r="G14" s="1107" t="s">
        <v>766</v>
      </c>
      <c r="H14" s="1110" t="s">
        <v>767</v>
      </c>
      <c r="I14" s="1110" t="s">
        <v>768</v>
      </c>
      <c r="J14" s="1110" t="s">
        <v>769</v>
      </c>
      <c r="K14" s="219"/>
    </row>
    <row r="15" spans="1:11" ht="14">
      <c r="A15" s="315" t="s">
        <v>386</v>
      </c>
      <c r="B15" s="1109" t="s">
        <v>387</v>
      </c>
      <c r="C15" s="1105" t="s">
        <v>387</v>
      </c>
      <c r="D15" s="1105" t="s">
        <v>387</v>
      </c>
      <c r="E15" s="1105" t="s">
        <v>770</v>
      </c>
      <c r="F15" s="1105" t="s">
        <v>771</v>
      </c>
      <c r="G15" s="1105" t="s">
        <v>772</v>
      </c>
      <c r="H15" s="1106" t="s">
        <v>773</v>
      </c>
      <c r="I15" s="1106" t="s">
        <v>774</v>
      </c>
      <c r="J15" s="1106" t="s">
        <v>775</v>
      </c>
      <c r="K15" s="219"/>
    </row>
    <row r="16" spans="1:11" ht="14">
      <c r="A16" s="314" t="s">
        <v>88</v>
      </c>
      <c r="B16" s="1131" t="s">
        <v>663</v>
      </c>
      <c r="C16" s="1132" t="s">
        <v>776</v>
      </c>
      <c r="D16" s="1118" t="s">
        <v>663</v>
      </c>
      <c r="E16" s="1118" t="s">
        <v>663</v>
      </c>
      <c r="F16" s="1118" t="s">
        <v>538</v>
      </c>
      <c r="G16" s="1118" t="s">
        <v>663</v>
      </c>
      <c r="H16" s="1130" t="s">
        <v>663</v>
      </c>
      <c r="I16" s="1130" t="s">
        <v>663</v>
      </c>
      <c r="J16" s="1130" t="s">
        <v>663</v>
      </c>
      <c r="K16" s="219"/>
    </row>
    <row r="17" spans="1:11" ht="14">
      <c r="A17" s="313" t="s">
        <v>48</v>
      </c>
      <c r="B17" s="1109" t="s">
        <v>777</v>
      </c>
      <c r="C17" s="1105" t="s">
        <v>778</v>
      </c>
      <c r="D17" s="1105" t="s">
        <v>779</v>
      </c>
      <c r="E17" s="1105" t="s">
        <v>387</v>
      </c>
      <c r="F17" s="1105" t="s">
        <v>387</v>
      </c>
      <c r="G17" s="1105" t="s">
        <v>387</v>
      </c>
      <c r="H17" s="1105" t="s">
        <v>387</v>
      </c>
      <c r="I17" s="1105" t="s">
        <v>387</v>
      </c>
      <c r="J17" s="1105" t="s">
        <v>387</v>
      </c>
      <c r="K17" s="219"/>
    </row>
    <row r="18" spans="1:11" ht="14">
      <c r="A18" s="314" t="s">
        <v>411</v>
      </c>
      <c r="B18" s="1102" t="s">
        <v>757</v>
      </c>
      <c r="C18" s="1110" t="s">
        <v>731</v>
      </c>
      <c r="D18" s="1107" t="s">
        <v>780</v>
      </c>
      <c r="E18" s="1107" t="s">
        <v>781</v>
      </c>
      <c r="F18" s="1107" t="s">
        <v>782</v>
      </c>
      <c r="G18" s="1107" t="s">
        <v>783</v>
      </c>
      <c r="H18" s="1125" t="s">
        <v>755</v>
      </c>
      <c r="I18" s="1125" t="s">
        <v>784</v>
      </c>
      <c r="J18" s="1125" t="s">
        <v>755</v>
      </c>
      <c r="K18" s="219"/>
    </row>
    <row r="19" spans="1:11" ht="14">
      <c r="A19" s="313" t="s">
        <v>421</v>
      </c>
      <c r="B19" s="1109" t="s">
        <v>785</v>
      </c>
      <c r="C19" s="1105" t="s">
        <v>786</v>
      </c>
      <c r="D19" s="1105" t="s">
        <v>787</v>
      </c>
      <c r="E19" s="1105" t="s">
        <v>788</v>
      </c>
      <c r="F19" s="1105" t="s">
        <v>789</v>
      </c>
      <c r="G19" s="1105" t="s">
        <v>790</v>
      </c>
      <c r="H19" s="1133" t="s">
        <v>791</v>
      </c>
      <c r="I19" s="1133" t="s">
        <v>792</v>
      </c>
      <c r="J19" s="1133" t="s">
        <v>793</v>
      </c>
      <c r="K19" s="219"/>
    </row>
    <row r="20" spans="1:11" ht="14">
      <c r="A20" s="314" t="s">
        <v>15</v>
      </c>
      <c r="B20" s="1115" t="s">
        <v>794</v>
      </c>
      <c r="C20" s="1107" t="s">
        <v>795</v>
      </c>
      <c r="D20" s="1107" t="s">
        <v>787</v>
      </c>
      <c r="E20" s="1107" t="s">
        <v>796</v>
      </c>
      <c r="F20" s="1107" t="s">
        <v>797</v>
      </c>
      <c r="G20" s="1107" t="s">
        <v>798</v>
      </c>
      <c r="H20" s="1125" t="s">
        <v>799</v>
      </c>
      <c r="I20" s="1125" t="s">
        <v>800</v>
      </c>
      <c r="J20" s="1125" t="s">
        <v>719</v>
      </c>
      <c r="K20" s="219"/>
    </row>
    <row r="21" spans="1:11" ht="14.5" thickBot="1">
      <c r="A21" s="316" t="s">
        <v>439</v>
      </c>
      <c r="B21" s="1116" t="s">
        <v>801</v>
      </c>
      <c r="C21" s="1111" t="s">
        <v>802</v>
      </c>
      <c r="D21" s="1111" t="s">
        <v>803</v>
      </c>
      <c r="E21" s="1111" t="s">
        <v>804</v>
      </c>
      <c r="F21" s="1111" t="s">
        <v>805</v>
      </c>
      <c r="G21" s="1111" t="s">
        <v>806</v>
      </c>
      <c r="H21" s="1127" t="s">
        <v>807</v>
      </c>
      <c r="I21" s="1127" t="s">
        <v>808</v>
      </c>
      <c r="J21" s="1127" t="s">
        <v>809</v>
      </c>
      <c r="K21" s="219"/>
    </row>
    <row r="22" spans="1:11" ht="14">
      <c r="A22" s="317" t="s">
        <v>17</v>
      </c>
      <c r="B22" s="1117" t="s">
        <v>810</v>
      </c>
      <c r="C22" s="1118" t="s">
        <v>811</v>
      </c>
      <c r="D22" s="1118" t="s">
        <v>812</v>
      </c>
      <c r="E22" s="1118" t="s">
        <v>813</v>
      </c>
      <c r="F22" s="1118" t="s">
        <v>814</v>
      </c>
      <c r="G22" s="1118" t="s">
        <v>815</v>
      </c>
      <c r="H22" s="1129" t="s">
        <v>816</v>
      </c>
      <c r="I22" s="1129" t="s">
        <v>817</v>
      </c>
      <c r="J22" s="1129" t="s">
        <v>818</v>
      </c>
      <c r="K22" s="219"/>
    </row>
    <row r="23" spans="1:11">
      <c r="A23" s="1798" t="s">
        <v>458</v>
      </c>
      <c r="B23" s="1799"/>
      <c r="C23" s="1799"/>
      <c r="D23" s="1799"/>
      <c r="E23" s="1799"/>
      <c r="F23" s="1799"/>
      <c r="G23" s="1799"/>
      <c r="H23" s="1799"/>
      <c r="I23" s="1799"/>
      <c r="J23" s="1800"/>
    </row>
    <row r="24" spans="1:11">
      <c r="H24" s="321"/>
      <c r="I24" s="321"/>
      <c r="J24" s="321"/>
    </row>
    <row r="25" spans="1:11">
      <c r="A25" s="1789" t="s">
        <v>459</v>
      </c>
      <c r="B25" s="1789"/>
      <c r="C25" s="1789"/>
      <c r="D25" s="1789"/>
      <c r="E25" s="1789"/>
      <c r="F25" s="1789"/>
      <c r="G25" s="1789"/>
      <c r="H25" s="1789"/>
      <c r="I25" s="1789"/>
      <c r="J25" s="1789"/>
    </row>
  </sheetData>
  <mergeCells count="6">
    <mergeCell ref="A25:J25"/>
    <mergeCell ref="A1:J1"/>
    <mergeCell ref="A3:D3"/>
    <mergeCell ref="A5:A6"/>
    <mergeCell ref="B5:J5"/>
    <mergeCell ref="A23:J2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BB73A-6A3E-4154-8A37-1F040B0F0F96}">
  <dimension ref="A1:K25"/>
  <sheetViews>
    <sheetView workbookViewId="0">
      <selection activeCell="B7" sqref="B7:J22"/>
    </sheetView>
  </sheetViews>
  <sheetFormatPr defaultRowHeight="13"/>
  <cols>
    <col min="1" max="1" width="37.4140625" style="218" customWidth="1"/>
    <col min="2" max="10" width="12.25" style="218" customWidth="1"/>
    <col min="11" max="11" width="8.6640625" style="304"/>
    <col min="12" max="16384" width="8.6640625" style="218"/>
  </cols>
  <sheetData>
    <row r="1" spans="1:11" ht="25">
      <c r="A1" s="1790" t="s">
        <v>1200</v>
      </c>
      <c r="B1" s="1790"/>
      <c r="C1" s="1790"/>
      <c r="D1" s="1790"/>
      <c r="E1" s="1790"/>
      <c r="F1" s="1790"/>
      <c r="G1" s="1790"/>
      <c r="H1" s="1790"/>
      <c r="I1" s="1790"/>
      <c r="J1" s="1790"/>
      <c r="K1" s="332"/>
    </row>
    <row r="2" spans="1:11" ht="13.5" thickBot="1"/>
    <row r="3" spans="1:11" ht="48.5" customHeight="1" thickTop="1" thickBot="1">
      <c r="A3" s="1804" t="s">
        <v>819</v>
      </c>
      <c r="B3" s="1805"/>
      <c r="C3" s="1805"/>
      <c r="D3" s="1806"/>
    </row>
    <row r="4" spans="1:11" ht="13.5" thickTop="1"/>
    <row r="5" spans="1:11" ht="17.5">
      <c r="A5" s="1794" t="s">
        <v>311</v>
      </c>
      <c r="B5" s="1796" t="s">
        <v>820</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9" t="s">
        <v>821</v>
      </c>
      <c r="C7" s="1105" t="s">
        <v>822</v>
      </c>
      <c r="D7" s="1105" t="s">
        <v>822</v>
      </c>
      <c r="E7" s="1105" t="s">
        <v>823</v>
      </c>
      <c r="F7" s="1105" t="s">
        <v>824</v>
      </c>
      <c r="G7" s="1105" t="s">
        <v>825</v>
      </c>
      <c r="H7" s="1106" t="s">
        <v>595</v>
      </c>
      <c r="I7" s="1106" t="s">
        <v>596</v>
      </c>
      <c r="J7" s="1106" t="s">
        <v>597</v>
      </c>
      <c r="K7" s="219"/>
    </row>
    <row r="8" spans="1:11" ht="14">
      <c r="A8" s="314" t="s">
        <v>124</v>
      </c>
      <c r="B8" s="1115" t="s">
        <v>826</v>
      </c>
      <c r="C8" s="1107" t="s">
        <v>827</v>
      </c>
      <c r="D8" s="1107" t="s">
        <v>828</v>
      </c>
      <c r="E8" s="1107" t="s">
        <v>829</v>
      </c>
      <c r="F8" s="1107" t="s">
        <v>830</v>
      </c>
      <c r="G8" s="1107" t="s">
        <v>831</v>
      </c>
      <c r="H8" s="1110" t="s">
        <v>604</v>
      </c>
      <c r="I8" s="1110" t="s">
        <v>605</v>
      </c>
      <c r="J8" s="1110" t="s">
        <v>606</v>
      </c>
      <c r="K8" s="219"/>
    </row>
    <row r="9" spans="1:11" ht="14">
      <c r="A9" s="313" t="s">
        <v>9</v>
      </c>
      <c r="B9" s="1109" t="s">
        <v>665</v>
      </c>
      <c r="C9" s="1105" t="s">
        <v>832</v>
      </c>
      <c r="D9" s="1105" t="s">
        <v>833</v>
      </c>
      <c r="E9" s="1105" t="s">
        <v>834</v>
      </c>
      <c r="F9" s="1105" t="s">
        <v>835</v>
      </c>
      <c r="G9" s="1105" t="s">
        <v>836</v>
      </c>
      <c r="H9" s="1106" t="s">
        <v>538</v>
      </c>
      <c r="I9" s="1106" t="s">
        <v>537</v>
      </c>
      <c r="J9" s="1106" t="s">
        <v>612</v>
      </c>
      <c r="K9" s="219"/>
    </row>
    <row r="10" spans="1:11" ht="14">
      <c r="A10" s="314" t="s">
        <v>11</v>
      </c>
      <c r="B10" s="1115" t="s">
        <v>837</v>
      </c>
      <c r="C10" s="1107" t="s">
        <v>838</v>
      </c>
      <c r="D10" s="1107" t="s">
        <v>839</v>
      </c>
      <c r="E10" s="1107" t="s">
        <v>840</v>
      </c>
      <c r="F10" s="1107" t="s">
        <v>841</v>
      </c>
      <c r="G10" s="1107" t="s">
        <v>842</v>
      </c>
      <c r="H10" s="1110" t="s">
        <v>619</v>
      </c>
      <c r="I10" s="1110" t="s">
        <v>620</v>
      </c>
      <c r="J10" s="1110" t="s">
        <v>621</v>
      </c>
      <c r="K10" s="219"/>
    </row>
    <row r="11" spans="1:11" ht="14">
      <c r="A11" s="313" t="s">
        <v>14</v>
      </c>
      <c r="B11" s="1134" t="s">
        <v>843</v>
      </c>
      <c r="C11" s="1121" t="s">
        <v>844</v>
      </c>
      <c r="D11" s="1121" t="s">
        <v>845</v>
      </c>
      <c r="E11" s="1121" t="s">
        <v>846</v>
      </c>
      <c r="F11" s="1121" t="s">
        <v>847</v>
      </c>
      <c r="G11" s="1121" t="s">
        <v>848</v>
      </c>
      <c r="H11" s="1124" t="s">
        <v>628</v>
      </c>
      <c r="I11" s="1124" t="s">
        <v>629</v>
      </c>
      <c r="J11" s="1124" t="s">
        <v>630</v>
      </c>
      <c r="K11" s="219"/>
    </row>
    <row r="12" spans="1:11" ht="14">
      <c r="A12" s="314" t="s">
        <v>10</v>
      </c>
      <c r="B12" s="1115" t="s">
        <v>849</v>
      </c>
      <c r="C12" s="1107" t="s">
        <v>850</v>
      </c>
      <c r="D12" s="1107" t="s">
        <v>851</v>
      </c>
      <c r="E12" s="1107" t="s">
        <v>824</v>
      </c>
      <c r="F12" s="1107" t="s">
        <v>852</v>
      </c>
      <c r="G12" s="1107" t="s">
        <v>853</v>
      </c>
      <c r="H12" s="1126" t="s">
        <v>636</v>
      </c>
      <c r="I12" s="1126" t="s">
        <v>637</v>
      </c>
      <c r="J12" s="1126" t="s">
        <v>638</v>
      </c>
      <c r="K12" s="219"/>
    </row>
    <row r="13" spans="1:11" ht="14">
      <c r="A13" s="313" t="s">
        <v>12</v>
      </c>
      <c r="B13" s="1101" t="s">
        <v>665</v>
      </c>
      <c r="C13" s="1105" t="s">
        <v>836</v>
      </c>
      <c r="D13" s="1105" t="s">
        <v>836</v>
      </c>
      <c r="E13" s="1105" t="s">
        <v>835</v>
      </c>
      <c r="F13" s="1105" t="s">
        <v>835</v>
      </c>
      <c r="G13" s="1105" t="s">
        <v>836</v>
      </c>
      <c r="H13" s="1135" t="s">
        <v>537</v>
      </c>
      <c r="I13" s="1135" t="s">
        <v>645</v>
      </c>
      <c r="J13" s="1135" t="s">
        <v>646</v>
      </c>
      <c r="K13" s="219"/>
    </row>
    <row r="14" spans="1:11" ht="14">
      <c r="A14" s="314" t="s">
        <v>376</v>
      </c>
      <c r="B14" s="1102" t="s">
        <v>854</v>
      </c>
      <c r="C14" s="1107" t="s">
        <v>855</v>
      </c>
      <c r="D14" s="1107" t="s">
        <v>856</v>
      </c>
      <c r="E14" s="1107" t="s">
        <v>857</v>
      </c>
      <c r="F14" s="1107" t="s">
        <v>852</v>
      </c>
      <c r="G14" s="1107" t="s">
        <v>853</v>
      </c>
      <c r="H14" s="1126" t="s">
        <v>652</v>
      </c>
      <c r="I14" s="1126" t="s">
        <v>653</v>
      </c>
      <c r="J14" s="1126" t="s">
        <v>654</v>
      </c>
      <c r="K14" s="219"/>
    </row>
    <row r="15" spans="1:11" ht="14">
      <c r="A15" s="315" t="s">
        <v>386</v>
      </c>
      <c r="B15" s="1109" t="s">
        <v>387</v>
      </c>
      <c r="C15" s="1105" t="s">
        <v>387</v>
      </c>
      <c r="D15" s="1105" t="s">
        <v>387</v>
      </c>
      <c r="E15" s="1105" t="s">
        <v>858</v>
      </c>
      <c r="F15" s="1105" t="s">
        <v>859</v>
      </c>
      <c r="G15" s="1105" t="s">
        <v>860</v>
      </c>
      <c r="H15" s="1135" t="s">
        <v>658</v>
      </c>
      <c r="I15" s="1135" t="s">
        <v>659</v>
      </c>
      <c r="J15" s="1135" t="s">
        <v>660</v>
      </c>
      <c r="K15" s="219"/>
    </row>
    <row r="16" spans="1:11" ht="14">
      <c r="A16" s="314" t="s">
        <v>88</v>
      </c>
      <c r="B16" s="1115" t="s">
        <v>664</v>
      </c>
      <c r="C16" s="1107" t="s">
        <v>832</v>
      </c>
      <c r="D16" s="1107" t="s">
        <v>664</v>
      </c>
      <c r="E16" s="1107" t="s">
        <v>834</v>
      </c>
      <c r="F16" s="1107" t="s">
        <v>834</v>
      </c>
      <c r="G16" s="1107" t="s">
        <v>836</v>
      </c>
      <c r="H16" s="1126" t="s">
        <v>661</v>
      </c>
      <c r="I16" s="1107" t="s">
        <v>664</v>
      </c>
      <c r="J16" s="1126" t="s">
        <v>665</v>
      </c>
      <c r="K16" s="219"/>
    </row>
    <row r="17" spans="1:11" ht="14">
      <c r="A17" s="313" t="s">
        <v>48</v>
      </c>
      <c r="B17" s="1109" t="s">
        <v>835</v>
      </c>
      <c r="C17" s="1105" t="s">
        <v>836</v>
      </c>
      <c r="D17" s="1105" t="s">
        <v>836</v>
      </c>
      <c r="E17" s="1105" t="s">
        <v>387</v>
      </c>
      <c r="F17" s="1105" t="s">
        <v>387</v>
      </c>
      <c r="G17" s="1105" t="s">
        <v>387</v>
      </c>
      <c r="H17" s="1105" t="s">
        <v>387</v>
      </c>
      <c r="I17" s="1105" t="s">
        <v>387</v>
      </c>
      <c r="J17" s="1105" t="s">
        <v>387</v>
      </c>
      <c r="K17" s="219"/>
    </row>
    <row r="18" spans="1:11" ht="14">
      <c r="A18" s="314" t="s">
        <v>411</v>
      </c>
      <c r="B18" s="1115" t="s">
        <v>861</v>
      </c>
      <c r="C18" s="1107" t="s">
        <v>862</v>
      </c>
      <c r="D18" s="1110" t="s">
        <v>863</v>
      </c>
      <c r="E18" s="1107" t="s">
        <v>864</v>
      </c>
      <c r="F18" s="1107" t="s">
        <v>865</v>
      </c>
      <c r="G18" s="1107" t="s">
        <v>836</v>
      </c>
      <c r="H18" s="1125" t="s">
        <v>675</v>
      </c>
      <c r="I18" s="1126" t="s">
        <v>676</v>
      </c>
      <c r="J18" s="1125" t="s">
        <v>654</v>
      </c>
      <c r="K18" s="219"/>
    </row>
    <row r="19" spans="1:11" ht="14">
      <c r="A19" s="313" t="s">
        <v>421</v>
      </c>
      <c r="B19" s="1101" t="s">
        <v>854</v>
      </c>
      <c r="C19" s="1105" t="s">
        <v>664</v>
      </c>
      <c r="D19" s="1105" t="s">
        <v>866</v>
      </c>
      <c r="E19" s="1105" t="s">
        <v>867</v>
      </c>
      <c r="F19" s="1105" t="s">
        <v>868</v>
      </c>
      <c r="G19" s="1105" t="s">
        <v>860</v>
      </c>
      <c r="H19" s="1133" t="s">
        <v>682</v>
      </c>
      <c r="I19" s="1135" t="s">
        <v>683</v>
      </c>
      <c r="J19" s="1133" t="s">
        <v>684</v>
      </c>
      <c r="K19" s="219"/>
    </row>
    <row r="20" spans="1:11" ht="14">
      <c r="A20" s="314" t="s">
        <v>15</v>
      </c>
      <c r="B20" s="1115" t="s">
        <v>869</v>
      </c>
      <c r="C20" s="1107" t="s">
        <v>850</v>
      </c>
      <c r="D20" s="1107" t="s">
        <v>870</v>
      </c>
      <c r="E20" s="1107" t="s">
        <v>871</v>
      </c>
      <c r="F20" s="1107" t="s">
        <v>872</v>
      </c>
      <c r="G20" s="1107" t="s">
        <v>842</v>
      </c>
      <c r="H20" s="1125" t="s">
        <v>691</v>
      </c>
      <c r="I20" s="1126" t="s">
        <v>692</v>
      </c>
      <c r="J20" s="1125" t="s">
        <v>693</v>
      </c>
      <c r="K20" s="219"/>
    </row>
    <row r="21" spans="1:11" ht="14.5" thickBot="1">
      <c r="A21" s="316" t="s">
        <v>439</v>
      </c>
      <c r="B21" s="1116" t="s">
        <v>873</v>
      </c>
      <c r="C21" s="1111" t="s">
        <v>836</v>
      </c>
      <c r="D21" s="1111" t="s">
        <v>874</v>
      </c>
      <c r="E21" s="1111" t="s">
        <v>875</v>
      </c>
      <c r="F21" s="1111" t="s">
        <v>875</v>
      </c>
      <c r="G21" s="1111" t="s">
        <v>876</v>
      </c>
      <c r="H21" s="1127" t="s">
        <v>700</v>
      </c>
      <c r="I21" s="1128" t="s">
        <v>701</v>
      </c>
      <c r="J21" s="1127" t="s">
        <v>702</v>
      </c>
      <c r="K21" s="219"/>
    </row>
    <row r="22" spans="1:11" ht="14">
      <c r="A22" s="317" t="s">
        <v>17</v>
      </c>
      <c r="B22" s="1131" t="s">
        <v>877</v>
      </c>
      <c r="C22" s="1132" t="s">
        <v>878</v>
      </c>
      <c r="D22" s="1132" t="s">
        <v>879</v>
      </c>
      <c r="E22" s="1118" t="s">
        <v>880</v>
      </c>
      <c r="F22" s="1118" t="s">
        <v>881</v>
      </c>
      <c r="G22" s="1118" t="s">
        <v>882</v>
      </c>
      <c r="H22" s="1129" t="s">
        <v>709</v>
      </c>
      <c r="I22" s="1130" t="s">
        <v>710</v>
      </c>
      <c r="J22" s="1129" t="s">
        <v>711</v>
      </c>
      <c r="K22" s="219"/>
    </row>
    <row r="23" spans="1:11">
      <c r="A23" s="1798" t="s">
        <v>458</v>
      </c>
      <c r="B23" s="1799"/>
      <c r="C23" s="1799"/>
      <c r="D23" s="1799"/>
      <c r="E23" s="1799"/>
      <c r="F23" s="1799"/>
      <c r="G23" s="1799"/>
      <c r="H23" s="1799"/>
      <c r="I23" s="1799"/>
      <c r="J23" s="1800"/>
    </row>
    <row r="24" spans="1:11">
      <c r="H24" s="321"/>
      <c r="I24" s="321"/>
      <c r="J24" s="321"/>
    </row>
    <row r="25" spans="1:11">
      <c r="A25" s="1789" t="s">
        <v>459</v>
      </c>
      <c r="B25" s="1789"/>
      <c r="C25" s="1789"/>
      <c r="D25" s="1789"/>
      <c r="E25" s="1789"/>
      <c r="F25" s="1789"/>
      <c r="G25" s="1789"/>
      <c r="H25" s="1789"/>
      <c r="I25" s="1789"/>
      <c r="J25" s="1789"/>
    </row>
  </sheetData>
  <mergeCells count="6">
    <mergeCell ref="A25:J25"/>
    <mergeCell ref="A1:J1"/>
    <mergeCell ref="A3:D3"/>
    <mergeCell ref="A5:A6"/>
    <mergeCell ref="B5:J5"/>
    <mergeCell ref="A23:J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0" workbookViewId="0">
      <selection activeCell="C7" sqref="C7"/>
    </sheetView>
  </sheetViews>
  <sheetFormatPr defaultRowHeight="14"/>
  <cols>
    <col min="1" max="1" width="80.58203125" customWidth="1"/>
  </cols>
  <sheetData>
    <row r="1" spans="1:1" ht="25" customHeight="1">
      <c r="A1" s="7" t="s">
        <v>74</v>
      </c>
    </row>
    <row r="2" spans="1:1">
      <c r="A2" s="3"/>
    </row>
    <row r="3" spans="1:1">
      <c r="A3" s="3" t="s">
        <v>1</v>
      </c>
    </row>
    <row r="4" spans="1:1" ht="40" customHeight="1">
      <c r="A4" s="8" t="s">
        <v>2</v>
      </c>
    </row>
    <row r="6" spans="1:1" ht="77" customHeight="1">
      <c r="A6" s="1091" t="s">
        <v>1260</v>
      </c>
    </row>
    <row r="7" spans="1:1">
      <c r="A7" s="51"/>
    </row>
    <row r="8" spans="1:1" ht="81.75" customHeight="1">
      <c r="A8" s="1091" t="s">
        <v>1261</v>
      </c>
    </row>
    <row r="9" spans="1:1">
      <c r="A9" s="51"/>
    </row>
    <row r="10" spans="1:1" ht="168">
      <c r="A10" s="1092" t="s">
        <v>270</v>
      </c>
    </row>
    <row r="12" spans="1:1" ht="49" customHeight="1">
      <c r="A12" s="1093" t="s">
        <v>210</v>
      </c>
    </row>
    <row r="14" spans="1:1" ht="12.75" customHeight="1">
      <c r="A14" s="52" t="s">
        <v>271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45CD-D6BD-48E8-B5BD-357824E185AA}">
  <dimension ref="A1:K25"/>
  <sheetViews>
    <sheetView workbookViewId="0">
      <selection activeCell="M13" sqref="M13"/>
    </sheetView>
  </sheetViews>
  <sheetFormatPr defaultRowHeight="13"/>
  <cols>
    <col min="1" max="1" width="37.4140625" style="218" customWidth="1"/>
    <col min="2" max="10" width="11.83203125" style="218" customWidth="1"/>
    <col min="11" max="16384" width="8.6640625" style="218"/>
  </cols>
  <sheetData>
    <row r="1" spans="1:11" ht="25">
      <c r="A1" s="1790" t="s">
        <v>1199</v>
      </c>
      <c r="B1" s="1790"/>
      <c r="C1" s="1790"/>
      <c r="D1" s="1790"/>
      <c r="E1" s="1790"/>
      <c r="F1" s="1790"/>
      <c r="G1" s="1790"/>
      <c r="H1" s="1790"/>
      <c r="I1" s="1790"/>
      <c r="J1" s="1790"/>
      <c r="K1" s="332"/>
    </row>
    <row r="2" spans="1:11" ht="13.5" thickBot="1"/>
    <row r="3" spans="1:11" ht="45" customHeight="1" thickTop="1" thickBot="1">
      <c r="A3" s="1804" t="s">
        <v>883</v>
      </c>
      <c r="B3" s="1805"/>
      <c r="C3" s="1805"/>
      <c r="D3" s="1806"/>
    </row>
    <row r="4" spans="1:11" ht="13.5" thickTop="1"/>
    <row r="5" spans="1:11" ht="17.5">
      <c r="A5" s="1794" t="s">
        <v>311</v>
      </c>
      <c r="B5" s="1796" t="s">
        <v>884</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9" t="s">
        <v>885</v>
      </c>
      <c r="C7" s="1105" t="s">
        <v>886</v>
      </c>
      <c r="D7" s="1105" t="s">
        <v>887</v>
      </c>
      <c r="E7" s="1105" t="s">
        <v>888</v>
      </c>
      <c r="F7" s="1105" t="s">
        <v>889</v>
      </c>
      <c r="G7" s="1105" t="s">
        <v>890</v>
      </c>
      <c r="H7" s="1106" t="s">
        <v>891</v>
      </c>
      <c r="I7" s="1106" t="s">
        <v>892</v>
      </c>
      <c r="J7" s="1106" t="s">
        <v>893</v>
      </c>
      <c r="K7" s="219"/>
    </row>
    <row r="8" spans="1:11" ht="14">
      <c r="A8" s="314" t="s">
        <v>124</v>
      </c>
      <c r="B8" s="1115" t="s">
        <v>894</v>
      </c>
      <c r="C8" s="1110" t="s">
        <v>895</v>
      </c>
      <c r="D8" s="1107" t="s">
        <v>896</v>
      </c>
      <c r="E8" s="1107" t="s">
        <v>897</v>
      </c>
      <c r="F8" s="1107" t="s">
        <v>898</v>
      </c>
      <c r="G8" s="1107" t="s">
        <v>899</v>
      </c>
      <c r="H8" s="1110" t="s">
        <v>900</v>
      </c>
      <c r="I8" s="1108" t="s">
        <v>901</v>
      </c>
      <c r="J8" s="1110" t="s">
        <v>902</v>
      </c>
      <c r="K8" s="219"/>
    </row>
    <row r="9" spans="1:11" ht="14">
      <c r="A9" s="313" t="s">
        <v>9</v>
      </c>
      <c r="B9" s="1109" t="s">
        <v>903</v>
      </c>
      <c r="C9" s="1105" t="s">
        <v>904</v>
      </c>
      <c r="D9" s="1105" t="s">
        <v>905</v>
      </c>
      <c r="E9" s="1105" t="s">
        <v>663</v>
      </c>
      <c r="F9" s="1105" t="s">
        <v>663</v>
      </c>
      <c r="G9" s="1105" t="s">
        <v>663</v>
      </c>
      <c r="H9" s="1124" t="s">
        <v>835</v>
      </c>
      <c r="I9" s="1124" t="s">
        <v>834</v>
      </c>
      <c r="J9" s="1124" t="s">
        <v>834</v>
      </c>
      <c r="K9" s="219"/>
    </row>
    <row r="10" spans="1:11" ht="14">
      <c r="A10" s="314" t="s">
        <v>11</v>
      </c>
      <c r="B10" s="1115" t="s">
        <v>906</v>
      </c>
      <c r="C10" s="1107" t="s">
        <v>907</v>
      </c>
      <c r="D10" s="1107" t="s">
        <v>908</v>
      </c>
      <c r="E10" s="1107" t="s">
        <v>909</v>
      </c>
      <c r="F10" s="1107" t="s">
        <v>910</v>
      </c>
      <c r="G10" s="1107" t="s">
        <v>911</v>
      </c>
      <c r="H10" s="1126" t="s">
        <v>912</v>
      </c>
      <c r="I10" s="1125" t="s">
        <v>913</v>
      </c>
      <c r="J10" s="1125" t="s">
        <v>914</v>
      </c>
      <c r="K10" s="219"/>
    </row>
    <row r="11" spans="1:11" ht="14">
      <c r="A11" s="313" t="s">
        <v>14</v>
      </c>
      <c r="B11" s="1109" t="s">
        <v>915</v>
      </c>
      <c r="C11" s="1105" t="s">
        <v>916</v>
      </c>
      <c r="D11" s="1105" t="s">
        <v>917</v>
      </c>
      <c r="E11" s="1105" t="s">
        <v>918</v>
      </c>
      <c r="F11" s="1105" t="s">
        <v>919</v>
      </c>
      <c r="G11" s="1105" t="s">
        <v>920</v>
      </c>
      <c r="H11" s="1135" t="s">
        <v>921</v>
      </c>
      <c r="I11" s="1133" t="s">
        <v>922</v>
      </c>
      <c r="J11" s="1133" t="s">
        <v>923</v>
      </c>
      <c r="K11" s="219"/>
    </row>
    <row r="12" spans="1:11" ht="14">
      <c r="A12" s="314" t="s">
        <v>10</v>
      </c>
      <c r="B12" s="1115" t="s">
        <v>924</v>
      </c>
      <c r="C12" s="1107" t="s">
        <v>925</v>
      </c>
      <c r="D12" s="1107" t="s">
        <v>926</v>
      </c>
      <c r="E12" s="1107" t="s">
        <v>927</v>
      </c>
      <c r="F12" s="1107" t="s">
        <v>928</v>
      </c>
      <c r="G12" s="1107" t="s">
        <v>929</v>
      </c>
      <c r="H12" s="1126" t="s">
        <v>930</v>
      </c>
      <c r="I12" s="1125" t="s">
        <v>931</v>
      </c>
      <c r="J12" s="1125" t="s">
        <v>932</v>
      </c>
      <c r="K12" s="219"/>
    </row>
    <row r="13" spans="1:11" ht="14">
      <c r="A13" s="313" t="s">
        <v>12</v>
      </c>
      <c r="B13" s="1109" t="s">
        <v>903</v>
      </c>
      <c r="C13" s="1105" t="s">
        <v>933</v>
      </c>
      <c r="D13" s="1105" t="s">
        <v>780</v>
      </c>
      <c r="E13" s="1105" t="s">
        <v>644</v>
      </c>
      <c r="F13" s="1105" t="s">
        <v>663</v>
      </c>
      <c r="G13" s="1105" t="s">
        <v>662</v>
      </c>
      <c r="H13" s="1135" t="s">
        <v>934</v>
      </c>
      <c r="I13" s="1133" t="s">
        <v>935</v>
      </c>
      <c r="J13" s="1133" t="s">
        <v>835</v>
      </c>
      <c r="K13" s="219"/>
    </row>
    <row r="14" spans="1:11" ht="14">
      <c r="A14" s="314" t="s">
        <v>376</v>
      </c>
      <c r="B14" s="1115" t="s">
        <v>936</v>
      </c>
      <c r="C14" s="1107" t="s">
        <v>937</v>
      </c>
      <c r="D14" s="1107" t="s">
        <v>938</v>
      </c>
      <c r="E14" s="1107" t="s">
        <v>769</v>
      </c>
      <c r="F14" s="1107" t="s">
        <v>939</v>
      </c>
      <c r="G14" s="1107" t="s">
        <v>890</v>
      </c>
      <c r="H14" s="1126" t="s">
        <v>940</v>
      </c>
      <c r="I14" s="1125" t="s">
        <v>941</v>
      </c>
      <c r="J14" s="1125" t="s">
        <v>942</v>
      </c>
      <c r="K14" s="219"/>
    </row>
    <row r="15" spans="1:11" ht="14">
      <c r="A15" s="315" t="s">
        <v>386</v>
      </c>
      <c r="B15" s="1109" t="s">
        <v>387</v>
      </c>
      <c r="C15" s="1105" t="s">
        <v>387</v>
      </c>
      <c r="D15" s="1105" t="s">
        <v>387</v>
      </c>
      <c r="E15" s="1105" t="s">
        <v>943</v>
      </c>
      <c r="F15" s="1105" t="s">
        <v>944</v>
      </c>
      <c r="G15" s="1105" t="s">
        <v>945</v>
      </c>
      <c r="H15" s="1135" t="s">
        <v>946</v>
      </c>
      <c r="I15" s="1133" t="s">
        <v>947</v>
      </c>
      <c r="J15" s="1133" t="s">
        <v>948</v>
      </c>
      <c r="K15" s="219"/>
    </row>
    <row r="16" spans="1:11" ht="14">
      <c r="A16" s="314" t="s">
        <v>88</v>
      </c>
      <c r="B16" s="1102" t="s">
        <v>664</v>
      </c>
      <c r="C16" s="1107" t="s">
        <v>662</v>
      </c>
      <c r="D16" s="1110" t="s">
        <v>760</v>
      </c>
      <c r="E16" s="1107" t="s">
        <v>663</v>
      </c>
      <c r="F16" s="1107" t="s">
        <v>663</v>
      </c>
      <c r="G16" s="1107" t="s">
        <v>663</v>
      </c>
      <c r="H16" s="1126" t="s">
        <v>835</v>
      </c>
      <c r="I16" s="1125" t="s">
        <v>663</v>
      </c>
      <c r="J16" s="1125" t="s">
        <v>834</v>
      </c>
      <c r="K16" s="219"/>
    </row>
    <row r="17" spans="1:11" ht="14">
      <c r="A17" s="313" t="s">
        <v>48</v>
      </c>
      <c r="B17" s="1109" t="s">
        <v>892</v>
      </c>
      <c r="C17" s="1105" t="s">
        <v>904</v>
      </c>
      <c r="D17" s="1105" t="s">
        <v>949</v>
      </c>
      <c r="E17" s="1105" t="s">
        <v>387</v>
      </c>
      <c r="F17" s="1105" t="s">
        <v>387</v>
      </c>
      <c r="G17" s="1105" t="s">
        <v>387</v>
      </c>
      <c r="H17" s="1105" t="s">
        <v>387</v>
      </c>
      <c r="I17" s="1105" t="s">
        <v>387</v>
      </c>
      <c r="J17" s="1105" t="s">
        <v>387</v>
      </c>
      <c r="K17" s="219"/>
    </row>
    <row r="18" spans="1:11" ht="14">
      <c r="A18" s="314" t="s">
        <v>411</v>
      </c>
      <c r="B18" s="1102" t="s">
        <v>892</v>
      </c>
      <c r="C18" s="1107" t="s">
        <v>950</v>
      </c>
      <c r="D18" s="1110" t="s">
        <v>780</v>
      </c>
      <c r="E18" s="1107" t="s">
        <v>731</v>
      </c>
      <c r="F18" s="1107" t="s">
        <v>951</v>
      </c>
      <c r="G18" s="1107" t="s">
        <v>952</v>
      </c>
      <c r="H18" s="1125" t="s">
        <v>953</v>
      </c>
      <c r="I18" s="1126" t="s">
        <v>903</v>
      </c>
      <c r="J18" s="1125" t="s">
        <v>954</v>
      </c>
      <c r="K18" s="219"/>
    </row>
    <row r="19" spans="1:11" ht="14">
      <c r="A19" s="313" t="s">
        <v>421</v>
      </c>
      <c r="B19" s="1101" t="s">
        <v>955</v>
      </c>
      <c r="C19" s="1083" t="s">
        <v>956</v>
      </c>
      <c r="D19" s="1105" t="s">
        <v>957</v>
      </c>
      <c r="E19" s="1105" t="s">
        <v>958</v>
      </c>
      <c r="F19" s="1105" t="s">
        <v>959</v>
      </c>
      <c r="G19" s="1105" t="s">
        <v>960</v>
      </c>
      <c r="H19" s="1133" t="s">
        <v>961</v>
      </c>
      <c r="I19" s="1135" t="s">
        <v>962</v>
      </c>
      <c r="J19" s="1133" t="s">
        <v>963</v>
      </c>
      <c r="K19" s="219"/>
    </row>
    <row r="20" spans="1:11" ht="14">
      <c r="A20" s="314" t="s">
        <v>15</v>
      </c>
      <c r="B20" s="1102" t="s">
        <v>964</v>
      </c>
      <c r="C20" s="1110" t="s">
        <v>965</v>
      </c>
      <c r="D20" s="1107" t="s">
        <v>966</v>
      </c>
      <c r="E20" s="1107" t="s">
        <v>967</v>
      </c>
      <c r="F20" s="1107" t="s">
        <v>968</v>
      </c>
      <c r="G20" s="1107" t="s">
        <v>969</v>
      </c>
      <c r="H20" s="1125" t="s">
        <v>940</v>
      </c>
      <c r="I20" s="1126" t="s">
        <v>970</v>
      </c>
      <c r="J20" s="1125" t="s">
        <v>971</v>
      </c>
      <c r="K20" s="219"/>
    </row>
    <row r="21" spans="1:11" ht="14.5" thickBot="1">
      <c r="A21" s="316" t="s">
        <v>439</v>
      </c>
      <c r="B21" s="1116" t="s">
        <v>972</v>
      </c>
      <c r="C21" s="1111" t="s">
        <v>973</v>
      </c>
      <c r="D21" s="1111" t="s">
        <v>926</v>
      </c>
      <c r="E21" s="1111" t="s">
        <v>974</v>
      </c>
      <c r="F21" s="1111" t="s">
        <v>975</v>
      </c>
      <c r="G21" s="1111" t="s">
        <v>976</v>
      </c>
      <c r="H21" s="1127" t="s">
        <v>977</v>
      </c>
      <c r="I21" s="1128" t="s">
        <v>978</v>
      </c>
      <c r="J21" s="1127" t="s">
        <v>979</v>
      </c>
      <c r="K21" s="219"/>
    </row>
    <row r="22" spans="1:11" ht="14">
      <c r="A22" s="317" t="s">
        <v>17</v>
      </c>
      <c r="B22" s="1117" t="s">
        <v>980</v>
      </c>
      <c r="C22" s="1118" t="s">
        <v>981</v>
      </c>
      <c r="D22" s="1118" t="s">
        <v>982</v>
      </c>
      <c r="E22" s="1118" t="s">
        <v>983</v>
      </c>
      <c r="F22" s="1118" t="s">
        <v>984</v>
      </c>
      <c r="G22" s="1118" t="s">
        <v>985</v>
      </c>
      <c r="H22" s="1129" t="s">
        <v>986</v>
      </c>
      <c r="I22" s="1130" t="s">
        <v>987</v>
      </c>
      <c r="J22" s="1129" t="s">
        <v>988</v>
      </c>
      <c r="K22" s="219"/>
    </row>
    <row r="23" spans="1:11">
      <c r="A23" s="1798" t="s">
        <v>458</v>
      </c>
      <c r="B23" s="1799"/>
      <c r="C23" s="1799"/>
      <c r="D23" s="1799"/>
      <c r="E23" s="1799"/>
      <c r="F23" s="1799"/>
      <c r="G23" s="1799"/>
      <c r="H23" s="1799"/>
      <c r="I23" s="1799"/>
      <c r="J23" s="1800"/>
    </row>
    <row r="24" spans="1:11">
      <c r="H24" s="321"/>
      <c r="I24" s="321"/>
      <c r="J24" s="321"/>
    </row>
    <row r="25" spans="1:11">
      <c r="A25" s="1789" t="s">
        <v>459</v>
      </c>
      <c r="B25" s="1789"/>
      <c r="C25" s="1789"/>
      <c r="D25" s="1789"/>
      <c r="E25" s="1789"/>
      <c r="F25" s="1789"/>
      <c r="G25" s="1789"/>
      <c r="H25" s="1789"/>
      <c r="I25" s="1789"/>
      <c r="J25" s="1789"/>
    </row>
  </sheetData>
  <mergeCells count="6">
    <mergeCell ref="A25:J25"/>
    <mergeCell ref="A1:J1"/>
    <mergeCell ref="A3:D3"/>
    <mergeCell ref="A5:A6"/>
    <mergeCell ref="B5:J5"/>
    <mergeCell ref="A23:J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249E7-5876-42F0-8069-1C65B5AD712A}">
  <dimension ref="A1:K25"/>
  <sheetViews>
    <sheetView workbookViewId="0">
      <selection activeCell="L16" sqref="L16"/>
    </sheetView>
  </sheetViews>
  <sheetFormatPr defaultRowHeight="13"/>
  <cols>
    <col min="1" max="1" width="37.4140625" style="218" customWidth="1"/>
    <col min="2" max="10" width="12" style="218" customWidth="1"/>
    <col min="11" max="16384" width="8.6640625" style="218"/>
  </cols>
  <sheetData>
    <row r="1" spans="1:11" ht="25">
      <c r="A1" s="1790" t="s">
        <v>1198</v>
      </c>
      <c r="B1" s="1790"/>
      <c r="C1" s="1790"/>
      <c r="D1" s="1790"/>
      <c r="E1" s="1790"/>
      <c r="F1" s="1790"/>
      <c r="G1" s="1790"/>
      <c r="H1" s="1790"/>
      <c r="I1" s="1790"/>
      <c r="J1" s="1790"/>
      <c r="K1" s="332"/>
    </row>
    <row r="2" spans="1:11" ht="13.5" thickBot="1"/>
    <row r="3" spans="1:11" ht="50.5" customHeight="1" thickTop="1" thickBot="1">
      <c r="A3" s="1791" t="s">
        <v>989</v>
      </c>
      <c r="B3" s="1792"/>
      <c r="C3" s="1792"/>
      <c r="D3" s="1793"/>
    </row>
    <row r="4" spans="1:11" ht="13.5" thickTop="1"/>
    <row r="5" spans="1:11" ht="17.5">
      <c r="A5" s="1794" t="s">
        <v>311</v>
      </c>
      <c r="B5" s="1796" t="s">
        <v>990</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9" t="s">
        <v>991</v>
      </c>
      <c r="C7" s="1105" t="s">
        <v>936</v>
      </c>
      <c r="D7" s="1105" t="s">
        <v>841</v>
      </c>
      <c r="E7" s="1136" t="s">
        <v>863</v>
      </c>
      <c r="F7" s="1136" t="s">
        <v>992</v>
      </c>
      <c r="G7" s="1136" t="s">
        <v>993</v>
      </c>
      <c r="H7" s="1106" t="s">
        <v>832</v>
      </c>
      <c r="I7" s="1106" t="s">
        <v>994</v>
      </c>
      <c r="J7" s="1106" t="s">
        <v>995</v>
      </c>
      <c r="K7" s="219"/>
    </row>
    <row r="8" spans="1:11" ht="14">
      <c r="A8" s="314" t="s">
        <v>124</v>
      </c>
      <c r="B8" s="1115" t="s">
        <v>996</v>
      </c>
      <c r="C8" s="1107" t="s">
        <v>997</v>
      </c>
      <c r="D8" s="1107" t="s">
        <v>998</v>
      </c>
      <c r="E8" s="1107" t="s">
        <v>999</v>
      </c>
      <c r="F8" s="1107" t="s">
        <v>1000</v>
      </c>
      <c r="G8" s="1107" t="s">
        <v>1001</v>
      </c>
      <c r="H8" s="1110" t="s">
        <v>1002</v>
      </c>
      <c r="I8" s="1110" t="s">
        <v>1003</v>
      </c>
      <c r="J8" s="1110" t="s">
        <v>1004</v>
      </c>
      <c r="K8" s="219"/>
    </row>
    <row r="9" spans="1:11" ht="14">
      <c r="A9" s="313" t="s">
        <v>9</v>
      </c>
      <c r="B9" s="1109" t="s">
        <v>1005</v>
      </c>
      <c r="C9" s="1105" t="s">
        <v>1006</v>
      </c>
      <c r="D9" s="1105" t="s">
        <v>864</v>
      </c>
      <c r="E9" s="1105" t="s">
        <v>836</v>
      </c>
      <c r="F9" s="1105" t="s">
        <v>1006</v>
      </c>
      <c r="G9" s="1105" t="s">
        <v>864</v>
      </c>
      <c r="H9" s="1106" t="s">
        <v>1007</v>
      </c>
      <c r="I9" s="1106" t="s">
        <v>1008</v>
      </c>
      <c r="J9" s="1106" t="s">
        <v>1009</v>
      </c>
      <c r="K9" s="219"/>
    </row>
    <row r="10" spans="1:11" ht="14">
      <c r="A10" s="314" t="s">
        <v>11</v>
      </c>
      <c r="B10" s="1115" t="s">
        <v>1010</v>
      </c>
      <c r="C10" s="1107" t="s">
        <v>1011</v>
      </c>
      <c r="D10" s="1107" t="s">
        <v>1012</v>
      </c>
      <c r="E10" s="1107" t="s">
        <v>1013</v>
      </c>
      <c r="F10" s="1107" t="s">
        <v>1014</v>
      </c>
      <c r="G10" s="1107" t="s">
        <v>1015</v>
      </c>
      <c r="H10" s="1110" t="s">
        <v>1016</v>
      </c>
      <c r="I10" s="1110" t="s">
        <v>1017</v>
      </c>
      <c r="J10" s="1110" t="s">
        <v>1018</v>
      </c>
      <c r="K10" s="219"/>
    </row>
    <row r="11" spans="1:11" ht="14">
      <c r="A11" s="313" t="s">
        <v>14</v>
      </c>
      <c r="B11" s="1109" t="s">
        <v>1019</v>
      </c>
      <c r="C11" s="1105" t="s">
        <v>1020</v>
      </c>
      <c r="D11" s="1105" t="s">
        <v>1021</v>
      </c>
      <c r="E11" s="1105" t="s">
        <v>1022</v>
      </c>
      <c r="F11" s="1105" t="s">
        <v>1023</v>
      </c>
      <c r="G11" s="1105" t="s">
        <v>1024</v>
      </c>
      <c r="H11" s="1106" t="s">
        <v>1025</v>
      </c>
      <c r="I11" s="1106" t="s">
        <v>994</v>
      </c>
      <c r="J11" s="1106" t="s">
        <v>1026</v>
      </c>
      <c r="K11" s="219"/>
    </row>
    <row r="12" spans="1:11" ht="14">
      <c r="A12" s="314" t="s">
        <v>10</v>
      </c>
      <c r="B12" s="1115" t="s">
        <v>1027</v>
      </c>
      <c r="C12" s="1107" t="s">
        <v>1028</v>
      </c>
      <c r="D12" s="1107" t="s">
        <v>1029</v>
      </c>
      <c r="E12" s="1107" t="s">
        <v>1030</v>
      </c>
      <c r="F12" s="1107" t="s">
        <v>1031</v>
      </c>
      <c r="G12" s="1107" t="s">
        <v>1032</v>
      </c>
      <c r="H12" s="1110" t="s">
        <v>1033</v>
      </c>
      <c r="I12" s="1110" t="s">
        <v>1034</v>
      </c>
      <c r="J12" s="1110" t="s">
        <v>1026</v>
      </c>
      <c r="K12" s="219"/>
    </row>
    <row r="13" spans="1:11" ht="14">
      <c r="A13" s="313" t="s">
        <v>12</v>
      </c>
      <c r="B13" s="1109" t="s">
        <v>1035</v>
      </c>
      <c r="C13" s="1105" t="s">
        <v>935</v>
      </c>
      <c r="D13" s="1105" t="s">
        <v>865</v>
      </c>
      <c r="E13" s="1105" t="s">
        <v>836</v>
      </c>
      <c r="F13" s="1105" t="s">
        <v>935</v>
      </c>
      <c r="G13" s="1105" t="s">
        <v>865</v>
      </c>
      <c r="H13" s="1106" t="s">
        <v>832</v>
      </c>
      <c r="I13" s="1106" t="s">
        <v>1034</v>
      </c>
      <c r="J13" s="1106" t="s">
        <v>1036</v>
      </c>
      <c r="K13" s="219"/>
    </row>
    <row r="14" spans="1:11" ht="14">
      <c r="A14" s="314" t="s">
        <v>376</v>
      </c>
      <c r="B14" s="1115" t="s">
        <v>1037</v>
      </c>
      <c r="C14" s="1107" t="s">
        <v>1038</v>
      </c>
      <c r="D14" s="1107" t="s">
        <v>841</v>
      </c>
      <c r="E14" s="1107" t="s">
        <v>863</v>
      </c>
      <c r="F14" s="1107" t="s">
        <v>1039</v>
      </c>
      <c r="G14" s="1107" t="s">
        <v>1040</v>
      </c>
      <c r="H14" s="1110" t="s">
        <v>1041</v>
      </c>
      <c r="I14" s="1110" t="s">
        <v>1042</v>
      </c>
      <c r="J14" s="1110" t="s">
        <v>1043</v>
      </c>
      <c r="K14" s="219"/>
    </row>
    <row r="15" spans="1:11" ht="14">
      <c r="A15" s="315" t="s">
        <v>386</v>
      </c>
      <c r="B15" s="1109" t="s">
        <v>387</v>
      </c>
      <c r="C15" s="1105" t="s">
        <v>387</v>
      </c>
      <c r="D15" s="1105" t="s">
        <v>387</v>
      </c>
      <c r="E15" s="1105" t="s">
        <v>1044</v>
      </c>
      <c r="F15" s="1105" t="s">
        <v>1045</v>
      </c>
      <c r="G15" s="1105" t="s">
        <v>1001</v>
      </c>
      <c r="H15" s="1105" t="s">
        <v>387</v>
      </c>
      <c r="I15" s="1105" t="s">
        <v>387</v>
      </c>
      <c r="J15" s="1105" t="s">
        <v>387</v>
      </c>
      <c r="K15" s="219"/>
    </row>
    <row r="16" spans="1:11" ht="14">
      <c r="A16" s="314" t="s">
        <v>88</v>
      </c>
      <c r="B16" s="1115" t="s">
        <v>663</v>
      </c>
      <c r="C16" s="1107" t="s">
        <v>931</v>
      </c>
      <c r="D16" s="1107" t="s">
        <v>873</v>
      </c>
      <c r="E16" s="1107" t="s">
        <v>663</v>
      </c>
      <c r="F16" s="1107" t="s">
        <v>931</v>
      </c>
      <c r="G16" s="1107" t="s">
        <v>873</v>
      </c>
      <c r="H16" s="1108" t="s">
        <v>1007</v>
      </c>
      <c r="I16" s="1125" t="s">
        <v>664</v>
      </c>
      <c r="J16" s="1125" t="s">
        <v>664</v>
      </c>
      <c r="K16" s="219"/>
    </row>
    <row r="17" spans="1:11" ht="14">
      <c r="A17" s="313" t="s">
        <v>48</v>
      </c>
      <c r="B17" s="1109" t="s">
        <v>1046</v>
      </c>
      <c r="C17" s="1105" t="s">
        <v>1047</v>
      </c>
      <c r="D17" s="1105" t="s">
        <v>852</v>
      </c>
      <c r="E17" s="1105" t="s">
        <v>387</v>
      </c>
      <c r="F17" s="1105" t="s">
        <v>387</v>
      </c>
      <c r="G17" s="1105" t="s">
        <v>387</v>
      </c>
      <c r="H17" s="1105" t="s">
        <v>387</v>
      </c>
      <c r="I17" s="1105" t="s">
        <v>387</v>
      </c>
      <c r="J17" s="1105" t="s">
        <v>387</v>
      </c>
      <c r="K17" s="219"/>
    </row>
    <row r="18" spans="1:11" ht="14">
      <c r="A18" s="314" t="s">
        <v>411</v>
      </c>
      <c r="B18" s="1115" t="s">
        <v>1048</v>
      </c>
      <c r="C18" s="1107" t="s">
        <v>1049</v>
      </c>
      <c r="D18" s="1107" t="s">
        <v>835</v>
      </c>
      <c r="E18" s="1107" t="s">
        <v>874</v>
      </c>
      <c r="F18" s="1107" t="s">
        <v>1050</v>
      </c>
      <c r="G18" s="1107" t="s">
        <v>1007</v>
      </c>
      <c r="H18" s="1110" t="s">
        <v>1051</v>
      </c>
      <c r="I18" s="1108" t="s">
        <v>1034</v>
      </c>
      <c r="J18" s="1108" t="s">
        <v>1026</v>
      </c>
      <c r="K18" s="219"/>
    </row>
    <row r="19" spans="1:11" ht="14">
      <c r="A19" s="313" t="s">
        <v>421</v>
      </c>
      <c r="B19" s="1109" t="s">
        <v>1052</v>
      </c>
      <c r="C19" s="1105" t="s">
        <v>1053</v>
      </c>
      <c r="D19" s="1105" t="s">
        <v>1054</v>
      </c>
      <c r="E19" s="1105" t="s">
        <v>839</v>
      </c>
      <c r="F19" s="1105" t="s">
        <v>1055</v>
      </c>
      <c r="G19" s="1105" t="s">
        <v>1056</v>
      </c>
      <c r="H19" s="1106" t="s">
        <v>1057</v>
      </c>
      <c r="I19" s="1083" t="s">
        <v>1058</v>
      </c>
      <c r="J19" s="1083" t="s">
        <v>1059</v>
      </c>
      <c r="K19" s="219"/>
    </row>
    <row r="20" spans="1:11" ht="14">
      <c r="A20" s="314" t="s">
        <v>15</v>
      </c>
      <c r="B20" s="1115" t="s">
        <v>1060</v>
      </c>
      <c r="C20" s="1107" t="s">
        <v>1061</v>
      </c>
      <c r="D20" s="1107" t="s">
        <v>1062</v>
      </c>
      <c r="E20" s="1107" t="s">
        <v>822</v>
      </c>
      <c r="F20" s="1107" t="s">
        <v>1063</v>
      </c>
      <c r="G20" s="1107" t="s">
        <v>1064</v>
      </c>
      <c r="H20" s="1110" t="s">
        <v>1051</v>
      </c>
      <c r="I20" s="1108" t="s">
        <v>1003</v>
      </c>
      <c r="J20" s="1108" t="s">
        <v>1065</v>
      </c>
      <c r="K20" s="219"/>
    </row>
    <row r="21" spans="1:11" ht="14.5" thickBot="1">
      <c r="A21" s="316" t="s">
        <v>439</v>
      </c>
      <c r="B21" s="1116" t="s">
        <v>1066</v>
      </c>
      <c r="C21" s="1111" t="s">
        <v>1067</v>
      </c>
      <c r="D21" s="1111" t="s">
        <v>1068</v>
      </c>
      <c r="E21" s="1111" t="s">
        <v>851</v>
      </c>
      <c r="F21" s="1111" t="s">
        <v>1069</v>
      </c>
      <c r="G21" s="1111" t="s">
        <v>1070</v>
      </c>
      <c r="H21" s="1112" t="s">
        <v>1071</v>
      </c>
      <c r="I21" s="1086" t="s">
        <v>1072</v>
      </c>
      <c r="J21" s="1086" t="s">
        <v>1073</v>
      </c>
      <c r="K21" s="219"/>
    </row>
    <row r="22" spans="1:11" ht="14">
      <c r="A22" s="317" t="s">
        <v>17</v>
      </c>
      <c r="B22" s="1117" t="s">
        <v>1074</v>
      </c>
      <c r="C22" s="1118" t="s">
        <v>1075</v>
      </c>
      <c r="D22" s="1118" t="s">
        <v>1076</v>
      </c>
      <c r="E22" s="1118" t="s">
        <v>1077</v>
      </c>
      <c r="F22" s="1118" t="s">
        <v>1078</v>
      </c>
      <c r="G22" s="1118" t="s">
        <v>1079</v>
      </c>
      <c r="H22" s="1132" t="s">
        <v>1080</v>
      </c>
      <c r="I22" s="1119" t="s">
        <v>1081</v>
      </c>
      <c r="J22" s="1119" t="s">
        <v>1082</v>
      </c>
      <c r="K22" s="219"/>
    </row>
    <row r="23" spans="1:11">
      <c r="A23" s="1798" t="s">
        <v>458</v>
      </c>
      <c r="B23" s="1799"/>
      <c r="C23" s="1799"/>
      <c r="D23" s="1799"/>
      <c r="E23" s="1799"/>
      <c r="F23" s="1799"/>
      <c r="G23" s="1799"/>
      <c r="H23" s="1799"/>
      <c r="I23" s="1799"/>
      <c r="J23" s="1800"/>
    </row>
    <row r="24" spans="1:11">
      <c r="H24" s="321"/>
      <c r="I24" s="321"/>
      <c r="J24" s="321"/>
    </row>
    <row r="25" spans="1:11">
      <c r="A25" s="1789" t="s">
        <v>459</v>
      </c>
      <c r="B25" s="1789"/>
      <c r="C25" s="1789"/>
      <c r="D25" s="1789"/>
      <c r="E25" s="1789"/>
      <c r="F25" s="1789"/>
      <c r="G25" s="1789"/>
      <c r="H25" s="1789"/>
      <c r="I25" s="1789"/>
      <c r="J25" s="1789"/>
    </row>
  </sheetData>
  <mergeCells count="6">
    <mergeCell ref="A25:J25"/>
    <mergeCell ref="A1:J1"/>
    <mergeCell ref="A3:D3"/>
    <mergeCell ref="A5:A6"/>
    <mergeCell ref="B5:J5"/>
    <mergeCell ref="A23:J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4ABA-ED7B-4D7A-88A1-7A69F64A5513}">
  <dimension ref="A1:K25"/>
  <sheetViews>
    <sheetView workbookViewId="0">
      <selection activeCell="L15" sqref="L15"/>
    </sheetView>
  </sheetViews>
  <sheetFormatPr defaultRowHeight="13"/>
  <cols>
    <col min="1" max="1" width="37.4140625" style="218" customWidth="1"/>
    <col min="2" max="4" width="13.83203125" style="218" customWidth="1"/>
    <col min="5" max="10" width="13.58203125" style="218" customWidth="1"/>
    <col min="11" max="16384" width="8.6640625" style="218"/>
  </cols>
  <sheetData>
    <row r="1" spans="1:11" ht="25">
      <c r="A1" s="1790" t="s">
        <v>1197</v>
      </c>
      <c r="B1" s="1790"/>
      <c r="C1" s="1790"/>
      <c r="D1" s="1790"/>
      <c r="E1" s="1790"/>
      <c r="F1" s="1790"/>
      <c r="G1" s="1790"/>
      <c r="H1" s="1790"/>
      <c r="I1" s="1790"/>
      <c r="J1" s="1790"/>
      <c r="K1" s="332"/>
    </row>
    <row r="2" spans="1:11" ht="13.5" thickBot="1"/>
    <row r="3" spans="1:11" ht="49.5" customHeight="1" thickTop="1" thickBot="1">
      <c r="A3" s="1791" t="s">
        <v>1083</v>
      </c>
      <c r="B3" s="1792"/>
      <c r="C3" s="1792"/>
      <c r="D3" s="1793"/>
    </row>
    <row r="4" spans="1:11" ht="13.5" thickTop="1"/>
    <row r="5" spans="1:11" ht="17.5">
      <c r="A5" s="1794" t="s">
        <v>311</v>
      </c>
      <c r="B5" s="1796" t="s">
        <v>1084</v>
      </c>
      <c r="C5" s="1796"/>
      <c r="D5" s="1796"/>
      <c r="E5" s="1796"/>
      <c r="F5" s="1796"/>
      <c r="G5" s="1796"/>
      <c r="H5" s="1796"/>
      <c r="I5" s="1796"/>
      <c r="J5" s="1797"/>
      <c r="K5" s="209"/>
    </row>
    <row r="6" spans="1:11" ht="17.5">
      <c r="A6" s="1795"/>
      <c r="B6" s="305">
        <v>2009</v>
      </c>
      <c r="C6" s="306">
        <v>2010</v>
      </c>
      <c r="D6" s="306">
        <v>2011</v>
      </c>
      <c r="E6" s="307">
        <v>2012</v>
      </c>
      <c r="F6" s="308">
        <v>2013</v>
      </c>
      <c r="G6" s="309">
        <v>2014</v>
      </c>
      <c r="H6" s="310">
        <v>2015</v>
      </c>
      <c r="I6" s="311">
        <v>2016</v>
      </c>
      <c r="J6" s="312">
        <v>2017</v>
      </c>
      <c r="K6" s="209"/>
    </row>
    <row r="7" spans="1:11" ht="14">
      <c r="A7" s="313" t="s">
        <v>313</v>
      </c>
      <c r="B7" s="1109" t="s">
        <v>1085</v>
      </c>
      <c r="C7" s="1105" t="s">
        <v>1086</v>
      </c>
      <c r="D7" s="1105" t="s">
        <v>1087</v>
      </c>
      <c r="E7" s="1105" t="s">
        <v>834</v>
      </c>
      <c r="F7" s="1105" t="s">
        <v>1088</v>
      </c>
      <c r="G7" s="1105" t="s">
        <v>1089</v>
      </c>
      <c r="H7" s="1106" t="s">
        <v>834</v>
      </c>
      <c r="I7" s="1106" t="s">
        <v>834</v>
      </c>
      <c r="J7" s="1106" t="s">
        <v>1090</v>
      </c>
      <c r="K7" s="219"/>
    </row>
    <row r="8" spans="1:11" ht="14">
      <c r="A8" s="314" t="s">
        <v>124</v>
      </c>
      <c r="B8" s="1115" t="s">
        <v>1091</v>
      </c>
      <c r="C8" s="1107" t="s">
        <v>1092</v>
      </c>
      <c r="D8" s="1107" t="s">
        <v>1093</v>
      </c>
      <c r="E8" s="1107" t="s">
        <v>1094</v>
      </c>
      <c r="F8" s="1107" t="s">
        <v>1095</v>
      </c>
      <c r="G8" s="1107" t="s">
        <v>1096</v>
      </c>
      <c r="H8" s="1110" t="s">
        <v>1097</v>
      </c>
      <c r="I8" s="1110" t="s">
        <v>1098</v>
      </c>
      <c r="J8" s="1110" t="s">
        <v>1099</v>
      </c>
      <c r="K8" s="219"/>
    </row>
    <row r="9" spans="1:11" ht="14">
      <c r="A9" s="313" t="s">
        <v>9</v>
      </c>
      <c r="B9" s="1109" t="s">
        <v>1100</v>
      </c>
      <c r="C9" s="1105" t="s">
        <v>664</v>
      </c>
      <c r="D9" s="1105" t="s">
        <v>1087</v>
      </c>
      <c r="E9" s="1105" t="s">
        <v>834</v>
      </c>
      <c r="F9" s="1105" t="s">
        <v>834</v>
      </c>
      <c r="G9" s="1105" t="s">
        <v>834</v>
      </c>
      <c r="H9" s="1106" t="s">
        <v>834</v>
      </c>
      <c r="I9" s="1106" t="s">
        <v>834</v>
      </c>
      <c r="J9" s="1106" t="s">
        <v>834</v>
      </c>
      <c r="K9" s="219"/>
    </row>
    <row r="10" spans="1:11" ht="14">
      <c r="A10" s="314" t="s">
        <v>11</v>
      </c>
      <c r="B10" s="1115" t="s">
        <v>1101</v>
      </c>
      <c r="C10" s="1107" t="s">
        <v>1102</v>
      </c>
      <c r="D10" s="1107" t="s">
        <v>1103</v>
      </c>
      <c r="E10" s="1107" t="s">
        <v>1104</v>
      </c>
      <c r="F10" s="1107" t="s">
        <v>1105</v>
      </c>
      <c r="G10" s="1107" t="s">
        <v>1106</v>
      </c>
      <c r="H10" s="1110" t="s">
        <v>1107</v>
      </c>
      <c r="I10" s="1110" t="s">
        <v>1108</v>
      </c>
      <c r="J10" s="1110" t="s">
        <v>1109</v>
      </c>
      <c r="K10" s="219"/>
    </row>
    <row r="11" spans="1:11" ht="14">
      <c r="A11" s="313" t="s">
        <v>14</v>
      </c>
      <c r="B11" s="1109" t="s">
        <v>1110</v>
      </c>
      <c r="C11" s="1105" t="s">
        <v>1111</v>
      </c>
      <c r="D11" s="1105" t="s">
        <v>1112</v>
      </c>
      <c r="E11" s="1105" t="s">
        <v>1113</v>
      </c>
      <c r="F11" s="1105" t="s">
        <v>1114</v>
      </c>
      <c r="G11" s="1105" t="s">
        <v>1115</v>
      </c>
      <c r="H11" s="1106" t="s">
        <v>1116</v>
      </c>
      <c r="I11" s="1106" t="s">
        <v>1117</v>
      </c>
      <c r="J11" s="1106" t="s">
        <v>1118</v>
      </c>
      <c r="K11" s="219"/>
    </row>
    <row r="12" spans="1:11" ht="14">
      <c r="A12" s="314" t="s">
        <v>10</v>
      </c>
      <c r="B12" s="1115" t="s">
        <v>1119</v>
      </c>
      <c r="C12" s="1107" t="s">
        <v>1102</v>
      </c>
      <c r="D12" s="1107" t="s">
        <v>1120</v>
      </c>
      <c r="E12" s="1107" t="s">
        <v>834</v>
      </c>
      <c r="F12" s="1107" t="s">
        <v>834</v>
      </c>
      <c r="G12" s="1107" t="s">
        <v>1121</v>
      </c>
      <c r="H12" s="1110" t="s">
        <v>834</v>
      </c>
      <c r="I12" s="1110" t="s">
        <v>834</v>
      </c>
      <c r="J12" s="1110" t="s">
        <v>834</v>
      </c>
      <c r="K12" s="219"/>
    </row>
    <row r="13" spans="1:11" ht="14">
      <c r="A13" s="313" t="s">
        <v>12</v>
      </c>
      <c r="B13" s="1109" t="s">
        <v>664</v>
      </c>
      <c r="C13" s="1105" t="s">
        <v>664</v>
      </c>
      <c r="D13" s="1105" t="s">
        <v>664</v>
      </c>
      <c r="E13" s="1105" t="s">
        <v>834</v>
      </c>
      <c r="F13" s="1105" t="s">
        <v>834</v>
      </c>
      <c r="G13" s="1105" t="s">
        <v>834</v>
      </c>
      <c r="H13" s="1106" t="s">
        <v>834</v>
      </c>
      <c r="I13" s="1106" t="s">
        <v>834</v>
      </c>
      <c r="J13" s="1106" t="s">
        <v>834</v>
      </c>
      <c r="K13" s="219"/>
    </row>
    <row r="14" spans="1:11" ht="14">
      <c r="A14" s="314" t="s">
        <v>376</v>
      </c>
      <c r="B14" s="1115" t="s">
        <v>1122</v>
      </c>
      <c r="C14" s="1107" t="s">
        <v>1123</v>
      </c>
      <c r="D14" s="1107" t="s">
        <v>1087</v>
      </c>
      <c r="E14" s="1107" t="s">
        <v>1124</v>
      </c>
      <c r="F14" s="1107" t="s">
        <v>1105</v>
      </c>
      <c r="G14" s="1107" t="s">
        <v>1121</v>
      </c>
      <c r="H14" s="1110" t="s">
        <v>834</v>
      </c>
      <c r="I14" s="1110" t="s">
        <v>834</v>
      </c>
      <c r="J14" s="1110" t="s">
        <v>834</v>
      </c>
      <c r="K14" s="219"/>
    </row>
    <row r="15" spans="1:11" ht="14">
      <c r="A15" s="315" t="s">
        <v>386</v>
      </c>
      <c r="B15" s="1137" t="s">
        <v>1125</v>
      </c>
      <c r="C15" s="1106" t="s">
        <v>1125</v>
      </c>
      <c r="D15" s="1106" t="s">
        <v>1125</v>
      </c>
      <c r="E15" s="1105" t="s">
        <v>1126</v>
      </c>
      <c r="F15" s="1105" t="s">
        <v>1127</v>
      </c>
      <c r="G15" s="1105" t="s">
        <v>1128</v>
      </c>
      <c r="H15" s="1106" t="s">
        <v>1107</v>
      </c>
      <c r="I15" s="1106" t="s">
        <v>1098</v>
      </c>
      <c r="J15" s="1106" t="s">
        <v>1099</v>
      </c>
      <c r="K15" s="219"/>
    </row>
    <row r="16" spans="1:11" ht="14">
      <c r="A16" s="314" t="s">
        <v>88</v>
      </c>
      <c r="B16" s="1115" t="s">
        <v>664</v>
      </c>
      <c r="C16" s="1107" t="s">
        <v>664</v>
      </c>
      <c r="D16" s="1107" t="s">
        <v>1087</v>
      </c>
      <c r="E16" s="1107" t="s">
        <v>834</v>
      </c>
      <c r="F16" s="1107" t="s">
        <v>834</v>
      </c>
      <c r="G16" s="1107" t="s">
        <v>834</v>
      </c>
      <c r="H16" s="1110" t="s">
        <v>834</v>
      </c>
      <c r="I16" s="1110" t="s">
        <v>834</v>
      </c>
      <c r="J16" s="1110" t="s">
        <v>834</v>
      </c>
      <c r="K16" s="219"/>
    </row>
    <row r="17" spans="1:11" ht="14">
      <c r="A17" s="313" t="s">
        <v>48</v>
      </c>
      <c r="B17" s="1109" t="s">
        <v>1124</v>
      </c>
      <c r="C17" s="1105" t="s">
        <v>664</v>
      </c>
      <c r="D17" s="1105" t="s">
        <v>664</v>
      </c>
      <c r="E17" s="1105" t="s">
        <v>1124</v>
      </c>
      <c r="F17" s="1105" t="s">
        <v>1105</v>
      </c>
      <c r="G17" s="1105" t="s">
        <v>834</v>
      </c>
      <c r="H17" s="1106" t="s">
        <v>834</v>
      </c>
      <c r="I17" s="1106" t="s">
        <v>834</v>
      </c>
      <c r="J17" s="1106" t="s">
        <v>1109</v>
      </c>
      <c r="K17" s="219"/>
    </row>
    <row r="18" spans="1:11" ht="14">
      <c r="A18" s="314" t="s">
        <v>411</v>
      </c>
      <c r="B18" s="1115" t="s">
        <v>664</v>
      </c>
      <c r="C18" s="1107" t="s">
        <v>1129</v>
      </c>
      <c r="D18" s="1107" t="s">
        <v>664</v>
      </c>
      <c r="E18" s="1107" t="s">
        <v>1124</v>
      </c>
      <c r="F18" s="1107" t="s">
        <v>834</v>
      </c>
      <c r="G18" s="1107" t="s">
        <v>834</v>
      </c>
      <c r="H18" s="1110" t="s">
        <v>834</v>
      </c>
      <c r="I18" s="1110" t="s">
        <v>834</v>
      </c>
      <c r="J18" s="1110" t="s">
        <v>834</v>
      </c>
      <c r="K18" s="219"/>
    </row>
    <row r="19" spans="1:11" ht="14">
      <c r="A19" s="313" t="s">
        <v>421</v>
      </c>
      <c r="B19" s="1109" t="s">
        <v>1130</v>
      </c>
      <c r="C19" s="1105" t="s">
        <v>1131</v>
      </c>
      <c r="D19" s="1105" t="s">
        <v>1120</v>
      </c>
      <c r="E19" s="1105" t="s">
        <v>1132</v>
      </c>
      <c r="F19" s="1105" t="s">
        <v>1133</v>
      </c>
      <c r="G19" s="1105" t="s">
        <v>1089</v>
      </c>
      <c r="H19" s="1106" t="s">
        <v>1134</v>
      </c>
      <c r="I19" s="1106" t="s">
        <v>1135</v>
      </c>
      <c r="J19" s="1106" t="s">
        <v>1136</v>
      </c>
      <c r="K19" s="219"/>
    </row>
    <row r="20" spans="1:11" ht="14">
      <c r="A20" s="314" t="s">
        <v>15</v>
      </c>
      <c r="B20" s="1115" t="s">
        <v>1122</v>
      </c>
      <c r="C20" s="1107" t="s">
        <v>1137</v>
      </c>
      <c r="D20" s="1107" t="s">
        <v>1138</v>
      </c>
      <c r="E20" s="1107" t="s">
        <v>1132</v>
      </c>
      <c r="F20" s="1107" t="s">
        <v>1095</v>
      </c>
      <c r="G20" s="1107" t="s">
        <v>1139</v>
      </c>
      <c r="H20" s="1110" t="s">
        <v>1134</v>
      </c>
      <c r="I20" s="1110" t="s">
        <v>1140</v>
      </c>
      <c r="J20" s="1110" t="s">
        <v>1090</v>
      </c>
      <c r="K20" s="219"/>
    </row>
    <row r="21" spans="1:11" ht="14.5" thickBot="1">
      <c r="A21" s="316" t="s">
        <v>439</v>
      </c>
      <c r="B21" s="1116" t="s">
        <v>1141</v>
      </c>
      <c r="C21" s="1111" t="s">
        <v>664</v>
      </c>
      <c r="D21" s="1111" t="s">
        <v>664</v>
      </c>
      <c r="E21" s="1111" t="s">
        <v>834</v>
      </c>
      <c r="F21" s="1111" t="s">
        <v>834</v>
      </c>
      <c r="G21" s="1111" t="s">
        <v>834</v>
      </c>
      <c r="H21" s="1112" t="s">
        <v>1142</v>
      </c>
      <c r="I21" s="1112" t="s">
        <v>1143</v>
      </c>
      <c r="J21" s="1112" t="s">
        <v>834</v>
      </c>
      <c r="K21" s="219"/>
    </row>
    <row r="22" spans="1:11" ht="14">
      <c r="A22" s="317" t="s">
        <v>17</v>
      </c>
      <c r="B22" s="1131" t="s">
        <v>1144</v>
      </c>
      <c r="C22" s="1132" t="s">
        <v>1145</v>
      </c>
      <c r="D22" s="1132" t="s">
        <v>1146</v>
      </c>
      <c r="E22" s="1118" t="s">
        <v>1147</v>
      </c>
      <c r="F22" s="1118" t="s">
        <v>1148</v>
      </c>
      <c r="G22" s="1118" t="s">
        <v>1149</v>
      </c>
      <c r="H22" s="1132" t="s">
        <v>1150</v>
      </c>
      <c r="I22" s="1132" t="s">
        <v>1151</v>
      </c>
      <c r="J22" s="1132" t="s">
        <v>1152</v>
      </c>
      <c r="K22" s="219"/>
    </row>
    <row r="23" spans="1:11">
      <c r="A23" s="1798" t="s">
        <v>458</v>
      </c>
      <c r="B23" s="1799"/>
      <c r="C23" s="1799"/>
      <c r="D23" s="1799"/>
      <c r="E23" s="1799"/>
      <c r="F23" s="1799"/>
      <c r="G23" s="1799"/>
      <c r="H23" s="1799"/>
      <c r="I23" s="1799"/>
      <c r="J23" s="1800"/>
    </row>
    <row r="24" spans="1:11">
      <c r="H24" s="321"/>
      <c r="I24" s="321"/>
      <c r="J24" s="321"/>
    </row>
    <row r="25" spans="1:11">
      <c r="A25" s="1789" t="s">
        <v>459</v>
      </c>
      <c r="B25" s="1789"/>
      <c r="C25" s="1789"/>
      <c r="D25" s="1789"/>
      <c r="H25" s="321"/>
      <c r="I25" s="321"/>
      <c r="J25" s="321"/>
    </row>
  </sheetData>
  <mergeCells count="6">
    <mergeCell ref="A25:D25"/>
    <mergeCell ref="A1:J1"/>
    <mergeCell ref="A3:D3"/>
    <mergeCell ref="A5:A6"/>
    <mergeCell ref="B5:J5"/>
    <mergeCell ref="A23:J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487A2-2D03-4875-8A2A-2C3C53DE742E}">
  <dimension ref="A1:E23"/>
  <sheetViews>
    <sheetView workbookViewId="0">
      <selection activeCell="H17" sqref="H17"/>
    </sheetView>
  </sheetViews>
  <sheetFormatPr defaultRowHeight="13"/>
  <cols>
    <col min="1" max="1" width="37.5" style="218" customWidth="1"/>
    <col min="2" max="4" width="12.5" style="218" customWidth="1"/>
    <col min="5" max="16384" width="8.6640625" style="218"/>
  </cols>
  <sheetData>
    <row r="1" spans="1:5" ht="25">
      <c r="A1" s="1790" t="s">
        <v>1196</v>
      </c>
      <c r="B1" s="1790"/>
      <c r="C1" s="1790"/>
      <c r="D1" s="1790"/>
      <c r="E1" s="332"/>
    </row>
    <row r="2" spans="1:5" ht="13.5" thickBot="1"/>
    <row r="3" spans="1:5" ht="39.5" customHeight="1" thickTop="1" thickBot="1">
      <c r="A3" s="1807" t="s">
        <v>1153</v>
      </c>
      <c r="B3" s="1808"/>
      <c r="C3" s="1808"/>
      <c r="D3" s="1809"/>
    </row>
    <row r="4" spans="1:5" ht="13.5" thickTop="1"/>
    <row r="5" spans="1:5" ht="17.5">
      <c r="A5" s="1810" t="s">
        <v>311</v>
      </c>
      <c r="B5" s="1812" t="s">
        <v>1154</v>
      </c>
      <c r="C5" s="1796"/>
      <c r="D5" s="1797"/>
      <c r="E5" s="209"/>
    </row>
    <row r="6" spans="1:5" ht="17.5">
      <c r="A6" s="1811"/>
      <c r="B6" s="323">
        <v>2015</v>
      </c>
      <c r="C6" s="323">
        <v>2016</v>
      </c>
      <c r="D6" s="324">
        <v>2017</v>
      </c>
      <c r="E6" s="209"/>
    </row>
    <row r="7" spans="1:5" ht="14">
      <c r="A7" s="325" t="s">
        <v>313</v>
      </c>
      <c r="B7" s="1137" t="s">
        <v>834</v>
      </c>
      <c r="C7" s="1106" t="s">
        <v>834</v>
      </c>
      <c r="D7" s="1106" t="s">
        <v>834</v>
      </c>
      <c r="E7" s="219"/>
    </row>
    <row r="8" spans="1:5" ht="14">
      <c r="A8" s="326" t="s">
        <v>124</v>
      </c>
      <c r="B8" s="1138" t="s">
        <v>834</v>
      </c>
      <c r="C8" s="1108" t="s">
        <v>834</v>
      </c>
      <c r="D8" s="1108" t="s">
        <v>834</v>
      </c>
      <c r="E8" s="219"/>
    </row>
    <row r="9" spans="1:5" ht="14">
      <c r="A9" s="327" t="s">
        <v>9</v>
      </c>
      <c r="B9" s="1101" t="s">
        <v>834</v>
      </c>
      <c r="C9" s="1083" t="s">
        <v>834</v>
      </c>
      <c r="D9" s="1083" t="s">
        <v>834</v>
      </c>
      <c r="E9" s="219"/>
    </row>
    <row r="10" spans="1:5" ht="14">
      <c r="A10" s="326" t="s">
        <v>11</v>
      </c>
      <c r="B10" s="1138" t="s">
        <v>834</v>
      </c>
      <c r="C10" s="1108" t="s">
        <v>834</v>
      </c>
      <c r="D10" s="1108" t="s">
        <v>1155</v>
      </c>
      <c r="E10" s="219"/>
    </row>
    <row r="11" spans="1:5" ht="14">
      <c r="A11" s="327" t="s">
        <v>14</v>
      </c>
      <c r="B11" s="1101" t="s">
        <v>1156</v>
      </c>
      <c r="C11" s="1083" t="s">
        <v>834</v>
      </c>
      <c r="D11" s="1083" t="s">
        <v>834</v>
      </c>
      <c r="E11" s="219"/>
    </row>
    <row r="12" spans="1:5" ht="14">
      <c r="A12" s="328" t="s">
        <v>10</v>
      </c>
      <c r="B12" s="1102" t="s">
        <v>834</v>
      </c>
      <c r="C12" s="1110" t="s">
        <v>834</v>
      </c>
      <c r="D12" s="1110" t="s">
        <v>834</v>
      </c>
      <c r="E12" s="219"/>
    </row>
    <row r="13" spans="1:5" ht="14">
      <c r="A13" s="325" t="s">
        <v>12</v>
      </c>
      <c r="B13" s="1137" t="s">
        <v>834</v>
      </c>
      <c r="C13" s="1106" t="s">
        <v>834</v>
      </c>
      <c r="D13" s="1106" t="s">
        <v>834</v>
      </c>
      <c r="E13" s="219"/>
    </row>
    <row r="14" spans="1:5" ht="14">
      <c r="A14" s="328" t="s">
        <v>376</v>
      </c>
      <c r="B14" s="1102" t="s">
        <v>834</v>
      </c>
      <c r="C14" s="1110" t="s">
        <v>834</v>
      </c>
      <c r="D14" s="1110" t="s">
        <v>834</v>
      </c>
      <c r="E14" s="219"/>
    </row>
    <row r="15" spans="1:5" ht="14">
      <c r="A15" s="325" t="s">
        <v>1157</v>
      </c>
      <c r="B15" s="1137" t="s">
        <v>834</v>
      </c>
      <c r="C15" s="1106" t="s">
        <v>834</v>
      </c>
      <c r="D15" s="1106" t="s">
        <v>834</v>
      </c>
      <c r="E15" s="219"/>
    </row>
    <row r="16" spans="1:5" ht="14">
      <c r="A16" s="326" t="s">
        <v>48</v>
      </c>
      <c r="B16" s="1138" t="s">
        <v>834</v>
      </c>
      <c r="C16" s="1108" t="s">
        <v>834</v>
      </c>
      <c r="D16" s="1108" t="s">
        <v>834</v>
      </c>
      <c r="E16" s="219"/>
    </row>
    <row r="17" spans="1:5" ht="14">
      <c r="A17" s="327" t="s">
        <v>411</v>
      </c>
      <c r="B17" s="1101" t="s">
        <v>834</v>
      </c>
      <c r="C17" s="1083" t="s">
        <v>834</v>
      </c>
      <c r="D17" s="1083" t="s">
        <v>834</v>
      </c>
      <c r="E17" s="219"/>
    </row>
    <row r="18" spans="1:5" ht="14">
      <c r="A18" s="314" t="s">
        <v>421</v>
      </c>
      <c r="B18" s="1138" t="s">
        <v>834</v>
      </c>
      <c r="C18" s="1108" t="s">
        <v>834</v>
      </c>
      <c r="D18" s="1108" t="s">
        <v>1155</v>
      </c>
      <c r="E18" s="219"/>
    </row>
    <row r="19" spans="1:5" ht="14">
      <c r="A19" s="327" t="s">
        <v>15</v>
      </c>
      <c r="B19" s="1101" t="s">
        <v>834</v>
      </c>
      <c r="C19" s="1083" t="s">
        <v>1158</v>
      </c>
      <c r="D19" s="1083" t="s">
        <v>834</v>
      </c>
      <c r="E19" s="219"/>
    </row>
    <row r="20" spans="1:5" ht="14.5" thickBot="1">
      <c r="A20" s="329" t="s">
        <v>439</v>
      </c>
      <c r="B20" s="1139" t="s">
        <v>834</v>
      </c>
      <c r="C20" s="1140" t="s">
        <v>834</v>
      </c>
      <c r="D20" s="1140" t="s">
        <v>834</v>
      </c>
      <c r="E20" s="219"/>
    </row>
    <row r="21" spans="1:5" ht="14">
      <c r="A21" s="330" t="s">
        <v>17</v>
      </c>
      <c r="B21" s="1141" t="s">
        <v>1156</v>
      </c>
      <c r="C21" s="1142" t="s">
        <v>1158</v>
      </c>
      <c r="D21" s="1142" t="s">
        <v>1156</v>
      </c>
      <c r="E21" s="219"/>
    </row>
    <row r="22" spans="1:5">
      <c r="A22" s="331"/>
      <c r="B22" s="318"/>
      <c r="C22" s="318"/>
      <c r="D22" s="318"/>
    </row>
    <row r="23" spans="1:5">
      <c r="A23" s="1789" t="s">
        <v>459</v>
      </c>
      <c r="B23" s="1789"/>
      <c r="C23" s="1789"/>
      <c r="D23" s="1789"/>
    </row>
  </sheetData>
  <mergeCells count="5">
    <mergeCell ref="A1:D1"/>
    <mergeCell ref="A3:D3"/>
    <mergeCell ref="A5:A6"/>
    <mergeCell ref="B5:D5"/>
    <mergeCell ref="A23:D2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40"/>
  <sheetViews>
    <sheetView workbookViewId="0">
      <selection sqref="A1:XFD1048576"/>
    </sheetView>
  </sheetViews>
  <sheetFormatPr defaultColWidth="9" defaultRowHeight="14"/>
  <cols>
    <col min="1" max="1" width="23.83203125" style="72" customWidth="1"/>
    <col min="2" max="18" width="7.4140625" style="72" customWidth="1"/>
    <col min="19" max="19" width="7.4140625" style="9" customWidth="1"/>
    <col min="20" max="23" width="7.4140625" style="72" customWidth="1"/>
    <col min="24" max="16384" width="9" style="72"/>
  </cols>
  <sheetData>
    <row r="1" spans="1:24" ht="25" customHeight="1">
      <c r="A1" s="1818" t="s">
        <v>1302</v>
      </c>
      <c r="B1" s="1818"/>
      <c r="C1" s="1818"/>
      <c r="D1" s="1818"/>
      <c r="E1" s="1818"/>
      <c r="F1" s="1818"/>
      <c r="G1" s="1818"/>
      <c r="H1" s="1818"/>
      <c r="I1" s="1818"/>
      <c r="J1" s="1818"/>
      <c r="K1" s="1818"/>
      <c r="L1" s="1818"/>
      <c r="M1" s="1818"/>
      <c r="N1" s="1818"/>
      <c r="O1" s="1818"/>
      <c r="P1" s="1818"/>
      <c r="Q1" s="1818"/>
      <c r="R1" s="1818"/>
      <c r="S1" s="1818"/>
      <c r="T1" s="1818"/>
      <c r="U1" s="1818"/>
      <c r="V1" s="1818"/>
      <c r="W1" s="1818"/>
    </row>
    <row r="3" spans="1:24" ht="17.5" customHeight="1">
      <c r="A3" s="1657" t="s">
        <v>75</v>
      </c>
      <c r="B3" s="1659" t="s">
        <v>205</v>
      </c>
      <c r="C3" s="1660"/>
      <c r="D3" s="1660"/>
      <c r="E3" s="1660"/>
      <c r="F3" s="1660"/>
      <c r="G3" s="1660"/>
      <c r="H3" s="1660"/>
      <c r="I3" s="1660"/>
      <c r="J3" s="1660"/>
      <c r="K3" s="1660"/>
      <c r="L3" s="1660"/>
      <c r="M3" s="1660"/>
      <c r="N3" s="1660"/>
      <c r="O3" s="1660"/>
      <c r="P3" s="1660"/>
      <c r="Q3" s="1660"/>
      <c r="R3" s="1660"/>
      <c r="S3" s="1660"/>
      <c r="T3" s="1660"/>
      <c r="U3" s="1660"/>
      <c r="V3" s="1660"/>
      <c r="W3" s="1660"/>
      <c r="X3" s="209"/>
    </row>
    <row r="4" spans="1:24" ht="17.5">
      <c r="A4" s="1819"/>
      <c r="B4" s="1820">
        <v>2010</v>
      </c>
      <c r="C4" s="1813"/>
      <c r="D4" s="1813">
        <v>2011</v>
      </c>
      <c r="E4" s="1813"/>
      <c r="F4" s="1813">
        <v>2012</v>
      </c>
      <c r="G4" s="1813"/>
      <c r="H4" s="1813">
        <v>2013</v>
      </c>
      <c r="I4" s="1813"/>
      <c r="J4" s="1813">
        <v>2014</v>
      </c>
      <c r="K4" s="1813"/>
      <c r="L4" s="1813">
        <v>2015</v>
      </c>
      <c r="M4" s="1813"/>
      <c r="N4" s="1813">
        <v>2016</v>
      </c>
      <c r="O4" s="1813"/>
      <c r="P4" s="1813">
        <v>2017</v>
      </c>
      <c r="Q4" s="1813"/>
      <c r="R4" s="1813">
        <v>2018</v>
      </c>
      <c r="S4" s="1813"/>
      <c r="T4" s="1821">
        <v>2019</v>
      </c>
      <c r="U4" s="1822"/>
      <c r="V4" s="1813">
        <v>2020</v>
      </c>
      <c r="W4" s="1814"/>
      <c r="X4" s="209"/>
    </row>
    <row r="5" spans="1:24" s="166" customFormat="1" ht="17.5">
      <c r="A5" s="1658"/>
      <c r="B5" s="163" t="s">
        <v>114</v>
      </c>
      <c r="C5" s="164" t="s">
        <v>121</v>
      </c>
      <c r="D5" s="164" t="s">
        <v>114</v>
      </c>
      <c r="E5" s="164" t="s">
        <v>121</v>
      </c>
      <c r="F5" s="164" t="s">
        <v>114</v>
      </c>
      <c r="G5" s="164" t="s">
        <v>121</v>
      </c>
      <c r="H5" s="164" t="s">
        <v>114</v>
      </c>
      <c r="I5" s="164" t="s">
        <v>121</v>
      </c>
      <c r="J5" s="164" t="s">
        <v>114</v>
      </c>
      <c r="K5" s="164" t="s">
        <v>121</v>
      </c>
      <c r="L5" s="164" t="s">
        <v>114</v>
      </c>
      <c r="M5" s="164" t="s">
        <v>121</v>
      </c>
      <c r="N5" s="164" t="s">
        <v>114</v>
      </c>
      <c r="O5" s="164" t="s">
        <v>121</v>
      </c>
      <c r="P5" s="165" t="s">
        <v>114</v>
      </c>
      <c r="Q5" s="164" t="s">
        <v>121</v>
      </c>
      <c r="R5" s="164" t="s">
        <v>114</v>
      </c>
      <c r="S5" s="164" t="s">
        <v>121</v>
      </c>
      <c r="T5" s="613" t="s">
        <v>114</v>
      </c>
      <c r="U5" s="1498" t="s">
        <v>121</v>
      </c>
      <c r="V5" s="1499" t="s">
        <v>114</v>
      </c>
      <c r="W5" s="206" t="s">
        <v>121</v>
      </c>
      <c r="X5" s="209"/>
    </row>
    <row r="6" spans="1:24" ht="13">
      <c r="A6" s="427" t="s">
        <v>6</v>
      </c>
      <c r="B6" s="283">
        <v>9</v>
      </c>
      <c r="C6" s="841">
        <v>36</v>
      </c>
      <c r="D6" s="813">
        <v>4</v>
      </c>
      <c r="E6" s="842">
        <v>19</v>
      </c>
      <c r="F6" s="843">
        <v>4</v>
      </c>
      <c r="G6" s="841">
        <v>19</v>
      </c>
      <c r="H6" s="813">
        <v>13</v>
      </c>
      <c r="I6" s="842">
        <v>44.8</v>
      </c>
      <c r="J6" s="843">
        <v>10</v>
      </c>
      <c r="K6" s="841">
        <v>35.700000000000003</v>
      </c>
      <c r="L6" s="813">
        <v>10</v>
      </c>
      <c r="M6" s="842">
        <v>34.5</v>
      </c>
      <c r="N6" s="692">
        <v>10</v>
      </c>
      <c r="O6" s="844">
        <v>29.4</v>
      </c>
      <c r="P6" s="629">
        <v>14</v>
      </c>
      <c r="Q6" s="845">
        <v>35.9</v>
      </c>
      <c r="R6" s="686">
        <v>12</v>
      </c>
      <c r="S6" s="846">
        <v>38.700000000000003</v>
      </c>
      <c r="T6" s="847">
        <v>12</v>
      </c>
      <c r="U6" s="848">
        <v>35.299999999999997</v>
      </c>
      <c r="V6" s="1500">
        <v>11</v>
      </c>
      <c r="W6" s="1501">
        <v>0.314</v>
      </c>
    </row>
    <row r="7" spans="1:24" ht="13">
      <c r="A7" s="429" t="s">
        <v>11</v>
      </c>
      <c r="B7" s="283">
        <v>3</v>
      </c>
      <c r="C7" s="849">
        <v>12</v>
      </c>
      <c r="D7" s="288">
        <v>2</v>
      </c>
      <c r="E7" s="850">
        <v>9.5</v>
      </c>
      <c r="F7" s="804">
        <v>2</v>
      </c>
      <c r="G7" s="849">
        <v>9.5</v>
      </c>
      <c r="H7" s="288">
        <v>7</v>
      </c>
      <c r="I7" s="850">
        <v>24.1</v>
      </c>
      <c r="J7" s="804">
        <v>3</v>
      </c>
      <c r="K7" s="849">
        <v>10.7</v>
      </c>
      <c r="L7" s="288">
        <v>5</v>
      </c>
      <c r="M7" s="850">
        <v>17.2</v>
      </c>
      <c r="N7" s="686">
        <v>6</v>
      </c>
      <c r="O7" s="851">
        <v>17.600000000000001</v>
      </c>
      <c r="P7" s="629">
        <v>4</v>
      </c>
      <c r="Q7" s="845">
        <v>10.3</v>
      </c>
      <c r="R7" s="686">
        <v>1</v>
      </c>
      <c r="S7" s="846">
        <v>3.2</v>
      </c>
      <c r="T7" s="852">
        <v>7</v>
      </c>
      <c r="U7" s="853">
        <v>20.6</v>
      </c>
      <c r="V7" s="1500">
        <v>2</v>
      </c>
      <c r="W7" s="1501">
        <v>5.7000000000000002E-2</v>
      </c>
    </row>
    <row r="8" spans="1:24" ht="13">
      <c r="A8" s="429" t="s">
        <v>1209</v>
      </c>
      <c r="B8" s="283">
        <v>8</v>
      </c>
      <c r="C8" s="849">
        <v>32</v>
      </c>
      <c r="D8" s="288">
        <v>8</v>
      </c>
      <c r="E8" s="850">
        <v>38.1</v>
      </c>
      <c r="F8" s="804">
        <v>11</v>
      </c>
      <c r="G8" s="849">
        <v>52.4</v>
      </c>
      <c r="H8" s="288">
        <v>5</v>
      </c>
      <c r="I8" s="850">
        <v>17.2</v>
      </c>
      <c r="J8" s="804">
        <v>9</v>
      </c>
      <c r="K8" s="849">
        <v>32.1</v>
      </c>
      <c r="L8" s="288">
        <v>8</v>
      </c>
      <c r="M8" s="850">
        <v>27.6</v>
      </c>
      <c r="N8" s="686">
        <v>7</v>
      </c>
      <c r="O8" s="851">
        <v>20.6</v>
      </c>
      <c r="P8" s="629">
        <v>7</v>
      </c>
      <c r="Q8" s="845">
        <v>17.899999999999999</v>
      </c>
      <c r="R8" s="686">
        <v>9</v>
      </c>
      <c r="S8" s="846">
        <v>29</v>
      </c>
      <c r="T8" s="852">
        <v>4</v>
      </c>
      <c r="U8" s="853">
        <v>11.8</v>
      </c>
      <c r="V8" s="1500">
        <v>0</v>
      </c>
      <c r="W8" s="1501">
        <v>0</v>
      </c>
    </row>
    <row r="9" spans="1:24" ht="13">
      <c r="A9" s="429" t="s">
        <v>10</v>
      </c>
      <c r="B9" s="283">
        <v>0</v>
      </c>
      <c r="C9" s="849">
        <v>0</v>
      </c>
      <c r="D9" s="288">
        <v>1</v>
      </c>
      <c r="E9" s="850">
        <v>4.8</v>
      </c>
      <c r="F9" s="804">
        <v>2</v>
      </c>
      <c r="G9" s="849">
        <v>9.5</v>
      </c>
      <c r="H9" s="288">
        <v>0</v>
      </c>
      <c r="I9" s="850">
        <v>0</v>
      </c>
      <c r="J9" s="804">
        <v>1</v>
      </c>
      <c r="K9" s="849">
        <v>3.6</v>
      </c>
      <c r="L9" s="288">
        <v>0</v>
      </c>
      <c r="M9" s="850">
        <v>0</v>
      </c>
      <c r="N9" s="686">
        <v>2</v>
      </c>
      <c r="O9" s="851">
        <v>5.9</v>
      </c>
      <c r="P9" s="629">
        <v>2</v>
      </c>
      <c r="Q9" s="845">
        <v>5.0999999999999996</v>
      </c>
      <c r="R9" s="686">
        <v>0</v>
      </c>
      <c r="S9" s="846">
        <v>0</v>
      </c>
      <c r="T9" s="852">
        <v>2</v>
      </c>
      <c r="U9" s="853">
        <v>5.9</v>
      </c>
      <c r="V9" s="1500">
        <v>1</v>
      </c>
      <c r="W9" s="1501">
        <v>2.9000000000000001E-2</v>
      </c>
    </row>
    <row r="10" spans="1:24" ht="13">
      <c r="A10" s="429" t="s">
        <v>15</v>
      </c>
      <c r="B10" s="283">
        <v>0</v>
      </c>
      <c r="C10" s="849">
        <v>0</v>
      </c>
      <c r="D10" s="288">
        <v>0</v>
      </c>
      <c r="E10" s="850">
        <v>0</v>
      </c>
      <c r="F10" s="804">
        <v>1</v>
      </c>
      <c r="G10" s="849">
        <v>4.8</v>
      </c>
      <c r="H10" s="288">
        <v>0</v>
      </c>
      <c r="I10" s="850">
        <v>0</v>
      </c>
      <c r="J10" s="804">
        <v>0</v>
      </c>
      <c r="K10" s="849">
        <v>0</v>
      </c>
      <c r="L10" s="288">
        <v>3</v>
      </c>
      <c r="M10" s="850">
        <v>10.3</v>
      </c>
      <c r="N10" s="686">
        <v>3</v>
      </c>
      <c r="O10" s="851">
        <v>8.8000000000000007</v>
      </c>
      <c r="P10" s="629">
        <v>1</v>
      </c>
      <c r="Q10" s="845">
        <v>2.6</v>
      </c>
      <c r="R10" s="686">
        <v>2</v>
      </c>
      <c r="S10" s="846">
        <v>6.5</v>
      </c>
      <c r="T10" s="852">
        <v>0</v>
      </c>
      <c r="U10" s="853">
        <v>0</v>
      </c>
      <c r="V10" s="1500">
        <v>2</v>
      </c>
      <c r="W10" s="1501">
        <v>5.7000000000000002E-2</v>
      </c>
    </row>
    <row r="11" spans="1:24" ht="13">
      <c r="A11" s="429" t="s">
        <v>12</v>
      </c>
      <c r="B11" s="283">
        <v>0</v>
      </c>
      <c r="C11" s="849">
        <v>0</v>
      </c>
      <c r="D11" s="288">
        <v>0</v>
      </c>
      <c r="E11" s="850">
        <v>0</v>
      </c>
      <c r="F11" s="804">
        <v>0</v>
      </c>
      <c r="G11" s="849">
        <v>0</v>
      </c>
      <c r="H11" s="288">
        <v>1</v>
      </c>
      <c r="I11" s="850">
        <v>3.4</v>
      </c>
      <c r="J11" s="804">
        <v>2</v>
      </c>
      <c r="K11" s="849">
        <v>7.1</v>
      </c>
      <c r="L11" s="288">
        <v>0</v>
      </c>
      <c r="M11" s="850">
        <v>0</v>
      </c>
      <c r="N11" s="686">
        <v>0</v>
      </c>
      <c r="O11" s="851">
        <v>0</v>
      </c>
      <c r="P11" s="629">
        <v>0</v>
      </c>
      <c r="Q11" s="845">
        <v>0</v>
      </c>
      <c r="R11" s="686">
        <v>1</v>
      </c>
      <c r="S11" s="846">
        <v>3.2</v>
      </c>
      <c r="T11" s="852">
        <v>0</v>
      </c>
      <c r="U11" s="853">
        <v>0</v>
      </c>
      <c r="V11" s="1500">
        <v>1</v>
      </c>
      <c r="W11" s="1501">
        <v>2.9000000000000001E-2</v>
      </c>
    </row>
    <row r="12" spans="1:24" ht="13">
      <c r="A12" s="429" t="s">
        <v>7</v>
      </c>
      <c r="B12" s="283">
        <v>3</v>
      </c>
      <c r="C12" s="849">
        <v>12</v>
      </c>
      <c r="D12" s="288">
        <v>0</v>
      </c>
      <c r="E12" s="850">
        <v>0</v>
      </c>
      <c r="F12" s="804">
        <v>0</v>
      </c>
      <c r="G12" s="849">
        <v>0</v>
      </c>
      <c r="H12" s="288">
        <v>1</v>
      </c>
      <c r="I12" s="850">
        <v>3.4</v>
      </c>
      <c r="J12" s="804">
        <v>0</v>
      </c>
      <c r="K12" s="849">
        <v>0</v>
      </c>
      <c r="L12" s="288">
        <v>1</v>
      </c>
      <c r="M12" s="850">
        <v>3.4</v>
      </c>
      <c r="N12" s="686">
        <v>4</v>
      </c>
      <c r="O12" s="851">
        <v>11.8</v>
      </c>
      <c r="P12" s="629">
        <v>5</v>
      </c>
      <c r="Q12" s="845">
        <v>12.8</v>
      </c>
      <c r="R12" s="686">
        <v>1</v>
      </c>
      <c r="S12" s="846">
        <v>3.2</v>
      </c>
      <c r="T12" s="852">
        <v>0</v>
      </c>
      <c r="U12" s="853">
        <v>0</v>
      </c>
      <c r="V12" s="1500">
        <v>15</v>
      </c>
      <c r="W12" s="1501">
        <v>0.42899999999999999</v>
      </c>
    </row>
    <row r="13" spans="1:24" ht="13">
      <c r="A13" s="429" t="s">
        <v>9</v>
      </c>
      <c r="B13" s="283">
        <v>0</v>
      </c>
      <c r="C13" s="849">
        <v>0</v>
      </c>
      <c r="D13" s="288">
        <v>0</v>
      </c>
      <c r="E13" s="850">
        <v>0</v>
      </c>
      <c r="F13" s="804">
        <v>0</v>
      </c>
      <c r="G13" s="849">
        <v>0</v>
      </c>
      <c r="H13" s="288">
        <v>1</v>
      </c>
      <c r="I13" s="850">
        <v>3.4</v>
      </c>
      <c r="J13" s="804">
        <v>0</v>
      </c>
      <c r="K13" s="849">
        <v>0</v>
      </c>
      <c r="L13" s="288">
        <v>0</v>
      </c>
      <c r="M13" s="850">
        <v>0</v>
      </c>
      <c r="N13" s="686">
        <v>0</v>
      </c>
      <c r="O13" s="851">
        <v>0</v>
      </c>
      <c r="P13" s="629">
        <v>1</v>
      </c>
      <c r="Q13" s="845">
        <v>2.6</v>
      </c>
      <c r="R13" s="686">
        <v>0</v>
      </c>
      <c r="S13" s="846">
        <v>0</v>
      </c>
      <c r="T13" s="852">
        <v>1</v>
      </c>
      <c r="U13" s="853">
        <v>2.9</v>
      </c>
      <c r="V13" s="1500">
        <v>0</v>
      </c>
      <c r="W13" s="1501">
        <v>0</v>
      </c>
    </row>
    <row r="14" spans="1:24" ht="13">
      <c r="A14" s="429" t="s">
        <v>8</v>
      </c>
      <c r="B14" s="283">
        <v>0</v>
      </c>
      <c r="C14" s="849">
        <v>0</v>
      </c>
      <c r="D14" s="288">
        <v>0</v>
      </c>
      <c r="E14" s="850">
        <v>0</v>
      </c>
      <c r="F14" s="804">
        <v>0</v>
      </c>
      <c r="G14" s="849">
        <v>0</v>
      </c>
      <c r="H14" s="288">
        <v>0</v>
      </c>
      <c r="I14" s="850">
        <v>0</v>
      </c>
      <c r="J14" s="854">
        <v>0</v>
      </c>
      <c r="K14" s="855">
        <v>0</v>
      </c>
      <c r="L14" s="856">
        <v>0</v>
      </c>
      <c r="M14" s="857">
        <v>0</v>
      </c>
      <c r="N14" s="858">
        <v>0</v>
      </c>
      <c r="O14" s="859">
        <v>0</v>
      </c>
      <c r="P14" s="629">
        <v>0</v>
      </c>
      <c r="Q14" s="845">
        <v>0</v>
      </c>
      <c r="R14" s="686">
        <v>4</v>
      </c>
      <c r="S14" s="846">
        <v>12.9</v>
      </c>
      <c r="T14" s="852">
        <v>4</v>
      </c>
      <c r="U14" s="853">
        <v>11.8</v>
      </c>
      <c r="V14" s="1500">
        <v>0</v>
      </c>
      <c r="W14" s="1501">
        <v>0</v>
      </c>
    </row>
    <row r="15" spans="1:24" ht="13">
      <c r="A15" s="429" t="s">
        <v>48</v>
      </c>
      <c r="B15" s="283">
        <v>2</v>
      </c>
      <c r="C15" s="849">
        <v>8</v>
      </c>
      <c r="D15" s="288">
        <v>6</v>
      </c>
      <c r="E15" s="850">
        <v>28.6</v>
      </c>
      <c r="F15" s="804">
        <v>1</v>
      </c>
      <c r="G15" s="849">
        <v>4.8</v>
      </c>
      <c r="H15" s="288">
        <v>1</v>
      </c>
      <c r="I15" s="850">
        <v>3.4</v>
      </c>
      <c r="J15" s="1084" t="s">
        <v>127</v>
      </c>
      <c r="K15" s="1084" t="s">
        <v>127</v>
      </c>
      <c r="L15" s="1083" t="s">
        <v>127</v>
      </c>
      <c r="M15" s="1083" t="s">
        <v>127</v>
      </c>
      <c r="N15" s="1084" t="s">
        <v>127</v>
      </c>
      <c r="O15" s="1084" t="s">
        <v>127</v>
      </c>
      <c r="P15" s="1083" t="s">
        <v>127</v>
      </c>
      <c r="Q15" s="1083" t="s">
        <v>127</v>
      </c>
      <c r="R15" s="1084" t="s">
        <v>127</v>
      </c>
      <c r="S15" s="1084" t="s">
        <v>127</v>
      </c>
      <c r="T15" s="1083" t="s">
        <v>127</v>
      </c>
      <c r="U15" s="1083" t="s">
        <v>127</v>
      </c>
      <c r="V15" s="1084" t="s">
        <v>127</v>
      </c>
      <c r="W15" s="1084" t="s">
        <v>127</v>
      </c>
    </row>
    <row r="16" spans="1:24" ht="13">
      <c r="A16" s="614" t="s">
        <v>13</v>
      </c>
      <c r="B16" s="1082" t="s">
        <v>127</v>
      </c>
      <c r="C16" s="1084" t="s">
        <v>127</v>
      </c>
      <c r="D16" s="1083" t="s">
        <v>127</v>
      </c>
      <c r="E16" s="1083" t="s">
        <v>127</v>
      </c>
      <c r="F16" s="1084" t="s">
        <v>127</v>
      </c>
      <c r="G16" s="1084" t="s">
        <v>127</v>
      </c>
      <c r="H16" s="1083" t="s">
        <v>127</v>
      </c>
      <c r="I16" s="1083" t="s">
        <v>127</v>
      </c>
      <c r="J16" s="804">
        <v>0</v>
      </c>
      <c r="K16" s="849">
        <v>0</v>
      </c>
      <c r="L16" s="288">
        <v>0</v>
      </c>
      <c r="M16" s="850">
        <v>0</v>
      </c>
      <c r="N16" s="686">
        <v>1</v>
      </c>
      <c r="O16" s="851">
        <v>2.9</v>
      </c>
      <c r="P16" s="629">
        <v>1</v>
      </c>
      <c r="Q16" s="845">
        <v>2.6</v>
      </c>
      <c r="R16" s="686">
        <v>0</v>
      </c>
      <c r="S16" s="846">
        <v>0</v>
      </c>
      <c r="T16" s="852">
        <v>2</v>
      </c>
      <c r="U16" s="853">
        <v>5.9</v>
      </c>
      <c r="V16" s="1500">
        <v>3</v>
      </c>
      <c r="W16" s="1501">
        <v>8.5999999999999993E-2</v>
      </c>
    </row>
    <row r="17" spans="1:24" ht="13.5" thickBot="1">
      <c r="A17" s="615" t="s">
        <v>16</v>
      </c>
      <c r="B17" s="1085" t="s">
        <v>127</v>
      </c>
      <c r="C17" s="1087" t="s">
        <v>127</v>
      </c>
      <c r="D17" s="1086" t="s">
        <v>127</v>
      </c>
      <c r="E17" s="1086" t="s">
        <v>127</v>
      </c>
      <c r="F17" s="1087" t="s">
        <v>127</v>
      </c>
      <c r="G17" s="1087" t="s">
        <v>127</v>
      </c>
      <c r="H17" s="1086" t="s">
        <v>127</v>
      </c>
      <c r="I17" s="1086" t="s">
        <v>127</v>
      </c>
      <c r="J17" s="861">
        <v>3</v>
      </c>
      <c r="K17" s="862">
        <v>10.7</v>
      </c>
      <c r="L17" s="860">
        <v>2</v>
      </c>
      <c r="M17" s="863">
        <v>6.9</v>
      </c>
      <c r="N17" s="690">
        <v>1</v>
      </c>
      <c r="O17" s="864">
        <v>2.9</v>
      </c>
      <c r="P17" s="865">
        <v>4</v>
      </c>
      <c r="Q17" s="866">
        <v>10.3</v>
      </c>
      <c r="R17" s="690">
        <v>1</v>
      </c>
      <c r="S17" s="867">
        <v>3.2</v>
      </c>
      <c r="T17" s="868">
        <v>2</v>
      </c>
      <c r="U17" s="869">
        <v>5.9</v>
      </c>
      <c r="V17" s="1502">
        <v>0</v>
      </c>
      <c r="W17" s="1503">
        <v>0</v>
      </c>
    </row>
    <row r="18" spans="1:24" ht="13">
      <c r="A18" s="379" t="s">
        <v>17</v>
      </c>
      <c r="B18" s="872">
        <v>25</v>
      </c>
      <c r="C18" s="1504">
        <v>1</v>
      </c>
      <c r="D18" s="803">
        <v>21</v>
      </c>
      <c r="E18" s="1505">
        <v>1</v>
      </c>
      <c r="F18" s="872">
        <v>21</v>
      </c>
      <c r="G18" s="1504">
        <v>1</v>
      </c>
      <c r="H18" s="803">
        <v>29</v>
      </c>
      <c r="I18" s="1505">
        <v>1</v>
      </c>
      <c r="J18" s="872">
        <v>28</v>
      </c>
      <c r="K18" s="1504">
        <v>1</v>
      </c>
      <c r="L18" s="803">
        <v>29</v>
      </c>
      <c r="M18" s="1505">
        <v>1</v>
      </c>
      <c r="N18" s="873">
        <v>34</v>
      </c>
      <c r="O18" s="1504">
        <v>1</v>
      </c>
      <c r="P18" s="655">
        <v>39</v>
      </c>
      <c r="Q18" s="1505">
        <v>1</v>
      </c>
      <c r="R18" s="873">
        <v>31</v>
      </c>
      <c r="S18" s="1504">
        <v>1</v>
      </c>
      <c r="T18" s="1506">
        <v>34</v>
      </c>
      <c r="U18" s="1507">
        <v>1</v>
      </c>
      <c r="V18" s="1508">
        <v>35</v>
      </c>
      <c r="W18" s="1509">
        <v>1</v>
      </c>
    </row>
    <row r="19" spans="1:24" ht="14" customHeight="1">
      <c r="A19" s="1815" t="s">
        <v>206</v>
      </c>
      <c r="B19" s="1816"/>
      <c r="C19" s="1816"/>
      <c r="D19" s="1816"/>
      <c r="E19" s="1816"/>
      <c r="F19" s="1816"/>
      <c r="G19" s="1816"/>
      <c r="H19" s="1816"/>
      <c r="I19" s="1816"/>
      <c r="J19" s="1816"/>
      <c r="K19" s="1816"/>
      <c r="L19" s="1816"/>
      <c r="M19" s="1816"/>
      <c r="N19" s="1816"/>
      <c r="O19" s="1816"/>
      <c r="P19" s="1816"/>
      <c r="Q19" s="1816"/>
      <c r="R19" s="1816"/>
      <c r="S19" s="1816"/>
      <c r="T19" s="1816"/>
      <c r="U19" s="1816"/>
      <c r="V19" s="1816"/>
      <c r="W19" s="1817"/>
    </row>
    <row r="22" spans="1:24" ht="17.5" customHeight="1">
      <c r="A22" s="1657" t="s">
        <v>75</v>
      </c>
      <c r="B22" s="1659" t="s">
        <v>207</v>
      </c>
      <c r="C22" s="1660"/>
      <c r="D22" s="1660"/>
      <c r="E22" s="1660"/>
      <c r="F22" s="1660"/>
      <c r="G22" s="1660"/>
      <c r="H22" s="1660"/>
      <c r="I22" s="1660"/>
      <c r="J22" s="1660"/>
      <c r="K22" s="1660"/>
      <c r="L22" s="1660"/>
      <c r="M22" s="1660"/>
      <c r="N22" s="1660"/>
      <c r="O22" s="1660"/>
      <c r="P22" s="1660"/>
      <c r="Q22" s="1660"/>
      <c r="R22" s="1660"/>
      <c r="S22" s="1660"/>
      <c r="T22" s="1660"/>
      <c r="U22" s="1660"/>
      <c r="V22" s="1660"/>
      <c r="W22" s="1660"/>
      <c r="X22" s="209"/>
    </row>
    <row r="23" spans="1:24" ht="17.5">
      <c r="A23" s="1819"/>
      <c r="B23" s="1820">
        <v>2010</v>
      </c>
      <c r="C23" s="1813"/>
      <c r="D23" s="1813">
        <v>2011</v>
      </c>
      <c r="E23" s="1813"/>
      <c r="F23" s="1813">
        <v>2012</v>
      </c>
      <c r="G23" s="1813"/>
      <c r="H23" s="1813">
        <v>2013</v>
      </c>
      <c r="I23" s="1813"/>
      <c r="J23" s="1813">
        <v>2014</v>
      </c>
      <c r="K23" s="1813"/>
      <c r="L23" s="1813">
        <v>2015</v>
      </c>
      <c r="M23" s="1813"/>
      <c r="N23" s="1813">
        <v>2016</v>
      </c>
      <c r="O23" s="1813"/>
      <c r="P23" s="1813">
        <v>2017</v>
      </c>
      <c r="Q23" s="1813"/>
      <c r="R23" s="1813">
        <v>2018</v>
      </c>
      <c r="S23" s="1813"/>
      <c r="T23" s="1821">
        <v>2019</v>
      </c>
      <c r="U23" s="1822"/>
      <c r="V23" s="1813">
        <v>2020</v>
      </c>
      <c r="W23" s="1814"/>
      <c r="X23" s="209"/>
    </row>
    <row r="24" spans="1:24" s="166" customFormat="1" ht="17.5">
      <c r="A24" s="1658"/>
      <c r="B24" s="163" t="s">
        <v>114</v>
      </c>
      <c r="C24" s="164" t="s">
        <v>121</v>
      </c>
      <c r="D24" s="164" t="s">
        <v>114</v>
      </c>
      <c r="E24" s="164" t="s">
        <v>121</v>
      </c>
      <c r="F24" s="164" t="s">
        <v>114</v>
      </c>
      <c r="G24" s="164" t="s">
        <v>121</v>
      </c>
      <c r="H24" s="164" t="s">
        <v>114</v>
      </c>
      <c r="I24" s="164" t="s">
        <v>121</v>
      </c>
      <c r="J24" s="164" t="s">
        <v>114</v>
      </c>
      <c r="K24" s="164" t="s">
        <v>121</v>
      </c>
      <c r="L24" s="164" t="s">
        <v>114</v>
      </c>
      <c r="M24" s="164" t="s">
        <v>121</v>
      </c>
      <c r="N24" s="164" t="s">
        <v>114</v>
      </c>
      <c r="O24" s="164" t="s">
        <v>121</v>
      </c>
      <c r="P24" s="165" t="s">
        <v>114</v>
      </c>
      <c r="Q24" s="164" t="s">
        <v>121</v>
      </c>
      <c r="R24" s="164" t="s">
        <v>114</v>
      </c>
      <c r="S24" s="164" t="s">
        <v>121</v>
      </c>
      <c r="T24" s="613" t="s">
        <v>114</v>
      </c>
      <c r="U24" s="1498" t="s">
        <v>121</v>
      </c>
      <c r="V24" s="1499"/>
      <c r="W24" s="206"/>
      <c r="X24" s="209"/>
    </row>
    <row r="25" spans="1:24" ht="13">
      <c r="A25" s="427" t="s">
        <v>6</v>
      </c>
      <c r="B25" s="283">
        <v>9</v>
      </c>
      <c r="C25" s="841">
        <v>36</v>
      </c>
      <c r="D25" s="813">
        <v>5</v>
      </c>
      <c r="E25" s="842">
        <v>21.7</v>
      </c>
      <c r="F25" s="843">
        <v>8</v>
      </c>
      <c r="G25" s="841">
        <v>40</v>
      </c>
      <c r="H25" s="813">
        <v>8</v>
      </c>
      <c r="I25" s="842">
        <v>32</v>
      </c>
      <c r="J25" s="843">
        <v>6</v>
      </c>
      <c r="K25" s="841">
        <v>21.4</v>
      </c>
      <c r="L25" s="813">
        <v>9</v>
      </c>
      <c r="M25" s="842">
        <v>32.1</v>
      </c>
      <c r="N25" s="692">
        <v>11</v>
      </c>
      <c r="O25" s="844">
        <v>32.4</v>
      </c>
      <c r="P25" s="629">
        <v>9</v>
      </c>
      <c r="Q25" s="845">
        <v>30</v>
      </c>
      <c r="R25" s="686">
        <v>14</v>
      </c>
      <c r="S25" s="846">
        <v>40</v>
      </c>
      <c r="T25" s="847">
        <v>9</v>
      </c>
      <c r="U25" s="848">
        <v>26.5</v>
      </c>
      <c r="V25" s="1500">
        <v>13</v>
      </c>
      <c r="W25" s="1501">
        <v>0.33300000000000002</v>
      </c>
    </row>
    <row r="26" spans="1:24" ht="13">
      <c r="A26" s="429" t="s">
        <v>11</v>
      </c>
      <c r="B26" s="283">
        <v>2</v>
      </c>
      <c r="C26" s="849">
        <v>8</v>
      </c>
      <c r="D26" s="288">
        <v>1</v>
      </c>
      <c r="E26" s="850">
        <v>4.3</v>
      </c>
      <c r="F26" s="804">
        <v>1</v>
      </c>
      <c r="G26" s="849">
        <v>5</v>
      </c>
      <c r="H26" s="288">
        <v>3</v>
      </c>
      <c r="I26" s="850">
        <v>12</v>
      </c>
      <c r="J26" s="804">
        <v>4</v>
      </c>
      <c r="K26" s="849">
        <v>14.3</v>
      </c>
      <c r="L26" s="288">
        <v>4</v>
      </c>
      <c r="M26" s="850">
        <v>14.3</v>
      </c>
      <c r="N26" s="686">
        <v>7</v>
      </c>
      <c r="O26" s="851">
        <v>20.6</v>
      </c>
      <c r="P26" s="629">
        <v>5</v>
      </c>
      <c r="Q26" s="845">
        <v>16.7</v>
      </c>
      <c r="R26" s="686">
        <v>0</v>
      </c>
      <c r="S26" s="846">
        <v>0</v>
      </c>
      <c r="T26" s="852">
        <v>2</v>
      </c>
      <c r="U26" s="853">
        <v>5.9</v>
      </c>
      <c r="V26" s="1500">
        <v>3</v>
      </c>
      <c r="W26" s="1501">
        <v>7.6999999999999999E-2</v>
      </c>
    </row>
    <row r="27" spans="1:24" ht="13">
      <c r="A27" s="429" t="s">
        <v>1209</v>
      </c>
      <c r="B27" s="283">
        <v>7</v>
      </c>
      <c r="C27" s="849">
        <v>28</v>
      </c>
      <c r="D27" s="288">
        <v>10</v>
      </c>
      <c r="E27" s="850">
        <v>43.5</v>
      </c>
      <c r="F27" s="804">
        <v>4</v>
      </c>
      <c r="G27" s="849">
        <v>20</v>
      </c>
      <c r="H27" s="288">
        <v>5</v>
      </c>
      <c r="I27" s="850">
        <v>20</v>
      </c>
      <c r="J27" s="804">
        <v>11</v>
      </c>
      <c r="K27" s="849">
        <v>39.299999999999997</v>
      </c>
      <c r="L27" s="288">
        <v>8</v>
      </c>
      <c r="M27" s="850">
        <v>28.6</v>
      </c>
      <c r="N27" s="686">
        <v>8</v>
      </c>
      <c r="O27" s="851">
        <v>23.5</v>
      </c>
      <c r="P27" s="629">
        <v>7</v>
      </c>
      <c r="Q27" s="845">
        <v>23.3</v>
      </c>
      <c r="R27" s="686">
        <v>15</v>
      </c>
      <c r="S27" s="846">
        <v>42.9</v>
      </c>
      <c r="T27" s="852">
        <v>13</v>
      </c>
      <c r="U27" s="853">
        <v>38.200000000000003</v>
      </c>
      <c r="V27" s="1500">
        <v>0</v>
      </c>
      <c r="W27" s="1501">
        <v>0</v>
      </c>
    </row>
    <row r="28" spans="1:24" ht="13">
      <c r="A28" s="429" t="s">
        <v>10</v>
      </c>
      <c r="B28" s="283">
        <v>0</v>
      </c>
      <c r="C28" s="849">
        <v>0</v>
      </c>
      <c r="D28" s="288">
        <v>0</v>
      </c>
      <c r="E28" s="850">
        <v>0</v>
      </c>
      <c r="F28" s="804">
        <v>1</v>
      </c>
      <c r="G28" s="849">
        <v>5</v>
      </c>
      <c r="H28" s="288">
        <v>1</v>
      </c>
      <c r="I28" s="850">
        <v>4</v>
      </c>
      <c r="J28" s="804">
        <v>0</v>
      </c>
      <c r="K28" s="849">
        <v>0</v>
      </c>
      <c r="L28" s="288">
        <v>2</v>
      </c>
      <c r="M28" s="850">
        <v>7.1</v>
      </c>
      <c r="N28" s="686">
        <v>0</v>
      </c>
      <c r="O28" s="851">
        <v>0</v>
      </c>
      <c r="P28" s="629">
        <v>0</v>
      </c>
      <c r="Q28" s="845">
        <v>0</v>
      </c>
      <c r="R28" s="686">
        <v>0</v>
      </c>
      <c r="S28" s="846">
        <v>0</v>
      </c>
      <c r="T28" s="852">
        <v>0</v>
      </c>
      <c r="U28" s="853">
        <v>0</v>
      </c>
      <c r="V28" s="1500">
        <v>0</v>
      </c>
      <c r="W28" s="1501">
        <v>0</v>
      </c>
    </row>
    <row r="29" spans="1:24" ht="13">
      <c r="A29" s="429" t="s">
        <v>15</v>
      </c>
      <c r="B29" s="283">
        <v>1</v>
      </c>
      <c r="C29" s="849">
        <v>4</v>
      </c>
      <c r="D29" s="288">
        <v>1</v>
      </c>
      <c r="E29" s="850">
        <v>4.3</v>
      </c>
      <c r="F29" s="804">
        <v>1</v>
      </c>
      <c r="G29" s="849">
        <v>5</v>
      </c>
      <c r="H29" s="288">
        <v>3</v>
      </c>
      <c r="I29" s="850">
        <v>12</v>
      </c>
      <c r="J29" s="804">
        <v>1</v>
      </c>
      <c r="K29" s="849">
        <v>3.6</v>
      </c>
      <c r="L29" s="288">
        <v>2</v>
      </c>
      <c r="M29" s="850">
        <v>7.1</v>
      </c>
      <c r="N29" s="686">
        <v>4</v>
      </c>
      <c r="O29" s="851">
        <v>11.8</v>
      </c>
      <c r="P29" s="629">
        <v>3</v>
      </c>
      <c r="Q29" s="845">
        <v>10</v>
      </c>
      <c r="R29" s="686">
        <v>0</v>
      </c>
      <c r="S29" s="846">
        <v>0</v>
      </c>
      <c r="T29" s="852">
        <v>0</v>
      </c>
      <c r="U29" s="853">
        <v>0</v>
      </c>
      <c r="V29" s="1500">
        <v>0</v>
      </c>
      <c r="W29" s="1501">
        <v>0</v>
      </c>
    </row>
    <row r="30" spans="1:24" ht="13">
      <c r="A30" s="429" t="s">
        <v>12</v>
      </c>
      <c r="B30" s="283">
        <v>0</v>
      </c>
      <c r="C30" s="849">
        <v>0</v>
      </c>
      <c r="D30" s="288">
        <v>0</v>
      </c>
      <c r="E30" s="850">
        <v>0</v>
      </c>
      <c r="F30" s="804">
        <v>0</v>
      </c>
      <c r="G30" s="849">
        <v>0</v>
      </c>
      <c r="H30" s="288">
        <v>1</v>
      </c>
      <c r="I30" s="850">
        <v>4</v>
      </c>
      <c r="J30" s="804">
        <v>3</v>
      </c>
      <c r="K30" s="849">
        <v>10.7</v>
      </c>
      <c r="L30" s="288">
        <v>0</v>
      </c>
      <c r="M30" s="850">
        <v>0</v>
      </c>
      <c r="N30" s="686">
        <v>1</v>
      </c>
      <c r="O30" s="851">
        <v>2.9</v>
      </c>
      <c r="P30" s="629">
        <v>0</v>
      </c>
      <c r="Q30" s="845">
        <v>0</v>
      </c>
      <c r="R30" s="686">
        <v>1</v>
      </c>
      <c r="S30" s="846">
        <v>2.9</v>
      </c>
      <c r="T30" s="852">
        <v>0</v>
      </c>
      <c r="U30" s="853">
        <v>0</v>
      </c>
      <c r="V30" s="1500">
        <v>0</v>
      </c>
      <c r="W30" s="1501">
        <v>0</v>
      </c>
    </row>
    <row r="31" spans="1:24" ht="13">
      <c r="A31" s="429" t="s">
        <v>7</v>
      </c>
      <c r="B31" s="283">
        <v>4</v>
      </c>
      <c r="C31" s="849">
        <v>16</v>
      </c>
      <c r="D31" s="288">
        <v>0</v>
      </c>
      <c r="E31" s="850">
        <v>0</v>
      </c>
      <c r="F31" s="804">
        <v>2</v>
      </c>
      <c r="G31" s="849">
        <v>10</v>
      </c>
      <c r="H31" s="288">
        <v>2</v>
      </c>
      <c r="I31" s="850">
        <v>8</v>
      </c>
      <c r="J31" s="804">
        <v>1</v>
      </c>
      <c r="K31" s="849">
        <v>3.6</v>
      </c>
      <c r="L31" s="288">
        <v>2</v>
      </c>
      <c r="M31" s="850">
        <v>7.1</v>
      </c>
      <c r="N31" s="686">
        <v>2</v>
      </c>
      <c r="O31" s="851">
        <v>5.9</v>
      </c>
      <c r="P31" s="629">
        <v>2</v>
      </c>
      <c r="Q31" s="845">
        <v>6.7</v>
      </c>
      <c r="R31" s="686">
        <v>1</v>
      </c>
      <c r="S31" s="846">
        <v>2.9</v>
      </c>
      <c r="T31" s="852">
        <v>1</v>
      </c>
      <c r="U31" s="853">
        <v>2.9</v>
      </c>
      <c r="V31" s="1500">
        <v>11</v>
      </c>
      <c r="W31" s="1501">
        <v>0.28199999999999997</v>
      </c>
    </row>
    <row r="32" spans="1:24" ht="13">
      <c r="A32" s="429" t="s">
        <v>9</v>
      </c>
      <c r="B32" s="283">
        <v>1</v>
      </c>
      <c r="C32" s="849">
        <v>4</v>
      </c>
      <c r="D32" s="288">
        <v>0</v>
      </c>
      <c r="E32" s="850">
        <v>0</v>
      </c>
      <c r="F32" s="804">
        <v>0</v>
      </c>
      <c r="G32" s="849">
        <v>0</v>
      </c>
      <c r="H32" s="288">
        <v>0</v>
      </c>
      <c r="I32" s="850">
        <v>0</v>
      </c>
      <c r="J32" s="804">
        <v>0</v>
      </c>
      <c r="K32" s="849">
        <v>0</v>
      </c>
      <c r="L32" s="288">
        <v>0</v>
      </c>
      <c r="M32" s="850">
        <v>0</v>
      </c>
      <c r="N32" s="686">
        <v>0</v>
      </c>
      <c r="O32" s="851">
        <v>0</v>
      </c>
      <c r="P32" s="629">
        <v>1</v>
      </c>
      <c r="Q32" s="845">
        <v>3.3</v>
      </c>
      <c r="R32" s="686">
        <v>0</v>
      </c>
      <c r="S32" s="846">
        <v>0</v>
      </c>
      <c r="T32" s="852">
        <v>1</v>
      </c>
      <c r="U32" s="853">
        <v>2.9</v>
      </c>
      <c r="V32" s="1500">
        <v>0</v>
      </c>
      <c r="W32" s="1501">
        <v>0</v>
      </c>
    </row>
    <row r="33" spans="1:23" ht="13">
      <c r="A33" s="429" t="s">
        <v>8</v>
      </c>
      <c r="B33" s="283">
        <v>0</v>
      </c>
      <c r="C33" s="849">
        <v>0</v>
      </c>
      <c r="D33" s="288">
        <v>0</v>
      </c>
      <c r="E33" s="850">
        <v>0</v>
      </c>
      <c r="F33" s="804">
        <v>0</v>
      </c>
      <c r="G33" s="849">
        <v>0</v>
      </c>
      <c r="H33" s="288">
        <v>0</v>
      </c>
      <c r="I33" s="857">
        <v>0</v>
      </c>
      <c r="J33" s="854">
        <v>0</v>
      </c>
      <c r="K33" s="855">
        <v>0</v>
      </c>
      <c r="L33" s="856">
        <v>0</v>
      </c>
      <c r="M33" s="857">
        <v>0</v>
      </c>
      <c r="N33" s="858">
        <v>0</v>
      </c>
      <c r="O33" s="859">
        <v>0</v>
      </c>
      <c r="P33" s="656">
        <v>0</v>
      </c>
      <c r="Q33" s="1510">
        <v>0</v>
      </c>
      <c r="R33" s="858">
        <v>2</v>
      </c>
      <c r="S33" s="1511">
        <v>5.7</v>
      </c>
      <c r="T33" s="1512">
        <v>1</v>
      </c>
      <c r="U33" s="1513">
        <v>2.9</v>
      </c>
      <c r="V33" s="1500">
        <v>6</v>
      </c>
      <c r="W33" s="1501">
        <v>0.154</v>
      </c>
    </row>
    <row r="34" spans="1:23" ht="13">
      <c r="A34" s="429" t="s">
        <v>48</v>
      </c>
      <c r="B34" s="283">
        <v>1</v>
      </c>
      <c r="C34" s="849">
        <v>4</v>
      </c>
      <c r="D34" s="288">
        <v>6</v>
      </c>
      <c r="E34" s="850">
        <v>26.1</v>
      </c>
      <c r="F34" s="804">
        <v>3</v>
      </c>
      <c r="G34" s="849">
        <v>15</v>
      </c>
      <c r="H34" s="288">
        <v>2</v>
      </c>
      <c r="I34" s="850">
        <v>8</v>
      </c>
      <c r="J34" s="1084" t="s">
        <v>127</v>
      </c>
      <c r="K34" s="1084" t="s">
        <v>127</v>
      </c>
      <c r="L34" s="1083" t="s">
        <v>127</v>
      </c>
      <c r="M34" s="1083" t="s">
        <v>127</v>
      </c>
      <c r="N34" s="1084" t="s">
        <v>127</v>
      </c>
      <c r="O34" s="1084" t="s">
        <v>127</v>
      </c>
      <c r="P34" s="1083" t="s">
        <v>127</v>
      </c>
      <c r="Q34" s="1083" t="s">
        <v>127</v>
      </c>
      <c r="R34" s="1084" t="s">
        <v>127</v>
      </c>
      <c r="S34" s="1084" t="s">
        <v>127</v>
      </c>
      <c r="T34" s="1083" t="s">
        <v>127</v>
      </c>
      <c r="U34" s="1083" t="s">
        <v>127</v>
      </c>
      <c r="V34" s="1084" t="s">
        <v>127</v>
      </c>
      <c r="W34" s="1084" t="s">
        <v>127</v>
      </c>
    </row>
    <row r="35" spans="1:23" ht="13">
      <c r="A35" s="614" t="s">
        <v>13</v>
      </c>
      <c r="B35" s="1082" t="s">
        <v>127</v>
      </c>
      <c r="C35" s="1084" t="s">
        <v>127</v>
      </c>
      <c r="D35" s="1083" t="s">
        <v>127</v>
      </c>
      <c r="E35" s="1083" t="s">
        <v>127</v>
      </c>
      <c r="F35" s="1084" t="s">
        <v>127</v>
      </c>
      <c r="G35" s="1084" t="s">
        <v>127</v>
      </c>
      <c r="H35" s="1083" t="s">
        <v>127</v>
      </c>
      <c r="I35" s="1083" t="s">
        <v>127</v>
      </c>
      <c r="J35" s="843">
        <v>1</v>
      </c>
      <c r="K35" s="841">
        <v>3.6</v>
      </c>
      <c r="L35" s="813">
        <v>0</v>
      </c>
      <c r="M35" s="842">
        <v>0</v>
      </c>
      <c r="N35" s="692">
        <v>0</v>
      </c>
      <c r="O35" s="844">
        <v>0</v>
      </c>
      <c r="P35" s="620">
        <v>0</v>
      </c>
      <c r="Q35" s="1514">
        <v>0</v>
      </c>
      <c r="R35" s="692">
        <v>0</v>
      </c>
      <c r="S35" s="1515">
        <v>0</v>
      </c>
      <c r="T35" s="847">
        <v>2</v>
      </c>
      <c r="U35" s="848">
        <v>5.9</v>
      </c>
      <c r="V35" s="1500">
        <v>2</v>
      </c>
      <c r="W35" s="1501">
        <v>5.0999999999999997E-2</v>
      </c>
    </row>
    <row r="36" spans="1:23" ht="13.5" thickBot="1">
      <c r="A36" s="615" t="s">
        <v>16</v>
      </c>
      <c r="B36" s="1516" t="s">
        <v>127</v>
      </c>
      <c r="C36" s="1517" t="s">
        <v>127</v>
      </c>
      <c r="D36" s="1518" t="s">
        <v>127</v>
      </c>
      <c r="E36" s="1518" t="s">
        <v>127</v>
      </c>
      <c r="F36" s="1516" t="s">
        <v>127</v>
      </c>
      <c r="G36" s="1517" t="s">
        <v>127</v>
      </c>
      <c r="H36" s="1518" t="s">
        <v>127</v>
      </c>
      <c r="I36" s="1518" t="s">
        <v>127</v>
      </c>
      <c r="J36" s="861">
        <v>1</v>
      </c>
      <c r="K36" s="862">
        <v>3.6</v>
      </c>
      <c r="L36" s="860">
        <v>1</v>
      </c>
      <c r="M36" s="863">
        <v>3.6</v>
      </c>
      <c r="N36" s="690">
        <v>1</v>
      </c>
      <c r="O36" s="864">
        <v>2.9</v>
      </c>
      <c r="P36" s="865">
        <v>3</v>
      </c>
      <c r="Q36" s="866">
        <v>10</v>
      </c>
      <c r="R36" s="690">
        <v>2</v>
      </c>
      <c r="S36" s="867">
        <v>5.7</v>
      </c>
      <c r="T36" s="870">
        <v>5</v>
      </c>
      <c r="U36" s="871">
        <v>14.7</v>
      </c>
      <c r="V36" s="1502">
        <v>4</v>
      </c>
      <c r="W36" s="1503">
        <v>0.10299999999999999</v>
      </c>
    </row>
    <row r="37" spans="1:23" ht="13">
      <c r="A37" s="379" t="s">
        <v>17</v>
      </c>
      <c r="B37" s="872">
        <v>25</v>
      </c>
      <c r="C37" s="1504">
        <v>1</v>
      </c>
      <c r="D37" s="803">
        <v>23</v>
      </c>
      <c r="E37" s="1505">
        <v>1</v>
      </c>
      <c r="F37" s="872">
        <v>20</v>
      </c>
      <c r="G37" s="1504">
        <v>1</v>
      </c>
      <c r="H37" s="803">
        <v>25</v>
      </c>
      <c r="I37" s="1505">
        <v>1</v>
      </c>
      <c r="J37" s="872">
        <v>28</v>
      </c>
      <c r="K37" s="1504">
        <v>1</v>
      </c>
      <c r="L37" s="803">
        <v>28</v>
      </c>
      <c r="M37" s="1505">
        <v>1</v>
      </c>
      <c r="N37" s="873">
        <v>34</v>
      </c>
      <c r="O37" s="1504">
        <v>1</v>
      </c>
      <c r="P37" s="655">
        <v>30</v>
      </c>
      <c r="Q37" s="1505">
        <v>1</v>
      </c>
      <c r="R37" s="873">
        <v>35</v>
      </c>
      <c r="S37" s="1504">
        <v>1</v>
      </c>
      <c r="T37" s="1519">
        <v>34</v>
      </c>
      <c r="U37" s="1505">
        <v>1</v>
      </c>
      <c r="V37" s="1508">
        <v>39</v>
      </c>
      <c r="W37" s="1509">
        <v>1</v>
      </c>
    </row>
    <row r="38" spans="1:23" ht="14" customHeight="1">
      <c r="A38" s="1815" t="s">
        <v>206</v>
      </c>
      <c r="B38" s="1816"/>
      <c r="C38" s="1816"/>
      <c r="D38" s="1816"/>
      <c r="E38" s="1816"/>
      <c r="F38" s="1816"/>
      <c r="G38" s="1816"/>
      <c r="H38" s="1816"/>
      <c r="I38" s="1816"/>
      <c r="J38" s="1816"/>
      <c r="K38" s="1816"/>
      <c r="L38" s="1816"/>
      <c r="M38" s="1816"/>
      <c r="N38" s="1816"/>
      <c r="O38" s="1816"/>
      <c r="P38" s="1816"/>
      <c r="Q38" s="1816"/>
      <c r="R38" s="1816"/>
      <c r="S38" s="1816"/>
      <c r="T38" s="1816"/>
      <c r="U38" s="1816"/>
      <c r="V38" s="1816"/>
      <c r="W38" s="1817"/>
    </row>
    <row r="40" spans="1:23" ht="14" customHeight="1">
      <c r="A40" s="1823" t="s">
        <v>254</v>
      </c>
      <c r="B40" s="1823"/>
      <c r="C40" s="1823"/>
      <c r="D40" s="1823"/>
      <c r="E40" s="1823"/>
      <c r="F40" s="1823"/>
      <c r="G40" s="1823"/>
      <c r="H40" s="1823"/>
      <c r="I40" s="1823"/>
      <c r="J40" s="1823"/>
      <c r="K40" s="1823"/>
      <c r="L40" s="1823"/>
      <c r="M40" s="1823"/>
      <c r="N40" s="1823"/>
      <c r="O40" s="1823"/>
      <c r="P40" s="1823"/>
      <c r="Q40" s="1823"/>
      <c r="R40" s="1823"/>
      <c r="S40" s="1823"/>
      <c r="T40" s="1823"/>
      <c r="U40" s="1823"/>
    </row>
  </sheetData>
  <mergeCells count="30">
    <mergeCell ref="D4:E4"/>
    <mergeCell ref="F23:G23"/>
    <mergeCell ref="H23:I23"/>
    <mergeCell ref="T23:U23"/>
    <mergeCell ref="A40:U40"/>
    <mergeCell ref="T4:U4"/>
    <mergeCell ref="R23:S23"/>
    <mergeCell ref="R4:S4"/>
    <mergeCell ref="J4:K4"/>
    <mergeCell ref="L4:M4"/>
    <mergeCell ref="N4:O4"/>
    <mergeCell ref="P4:Q4"/>
    <mergeCell ref="F4:G4"/>
    <mergeCell ref="H4:I4"/>
    <mergeCell ref="V23:W23"/>
    <mergeCell ref="A38:W38"/>
    <mergeCell ref="A1:W1"/>
    <mergeCell ref="B3:W3"/>
    <mergeCell ref="V4:W4"/>
    <mergeCell ref="A19:W19"/>
    <mergeCell ref="B22:W22"/>
    <mergeCell ref="J23:K23"/>
    <mergeCell ref="L23:M23"/>
    <mergeCell ref="N23:O23"/>
    <mergeCell ref="P23:Q23"/>
    <mergeCell ref="A22:A24"/>
    <mergeCell ref="B23:C23"/>
    <mergeCell ref="D23:E23"/>
    <mergeCell ref="A3:A5"/>
    <mergeCell ref="B4:C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2"/>
  <sheetViews>
    <sheetView workbookViewId="0">
      <selection activeCell="A3" sqref="A3:I3"/>
    </sheetView>
  </sheetViews>
  <sheetFormatPr defaultRowHeight="14"/>
  <cols>
    <col min="1" max="1" width="11.33203125" style="69" customWidth="1"/>
    <col min="2" max="2" width="11.5" style="69" customWidth="1"/>
    <col min="3" max="3" width="14.4140625" style="69" customWidth="1"/>
    <col min="4" max="6" width="11.5" style="69" customWidth="1"/>
    <col min="7" max="7" width="15.25" style="69" customWidth="1"/>
    <col min="8" max="9" width="11.5" style="69" customWidth="1"/>
    <col min="10" max="10" width="8.6640625" style="69"/>
    <col min="11" max="11" width="8.6640625" style="200"/>
    <col min="12" max="16384" width="8.6640625" style="69"/>
  </cols>
  <sheetData>
    <row r="1" spans="1:11" ht="38" customHeight="1">
      <c r="A1" s="1829" t="s">
        <v>1332</v>
      </c>
      <c r="B1" s="1829"/>
      <c r="C1" s="1829"/>
      <c r="D1" s="1829"/>
      <c r="E1" s="1829"/>
      <c r="F1" s="1829"/>
      <c r="G1" s="1829"/>
      <c r="H1" s="1829"/>
      <c r="I1" s="1829"/>
      <c r="J1" s="1588"/>
    </row>
    <row r="2" spans="1:11" ht="14.5" thickBot="1">
      <c r="A2" s="167"/>
      <c r="B2" s="72"/>
      <c r="C2" s="72"/>
      <c r="D2" s="72"/>
      <c r="E2" s="72"/>
      <c r="F2" s="72"/>
      <c r="G2" s="72"/>
      <c r="H2" s="72"/>
      <c r="I2" s="72"/>
    </row>
    <row r="3" spans="1:11" ht="38" customHeight="1" thickTop="1" thickBot="1">
      <c r="A3" s="1830" t="s">
        <v>1328</v>
      </c>
      <c r="B3" s="1831"/>
      <c r="C3" s="1831"/>
      <c r="D3" s="1831"/>
      <c r="E3" s="1831"/>
      <c r="F3" s="1831"/>
      <c r="G3" s="1831"/>
      <c r="H3" s="1831"/>
      <c r="I3" s="1832"/>
    </row>
    <row r="4" spans="1:11" ht="14.5" thickTop="1">
      <c r="A4" s="167"/>
      <c r="B4" s="72"/>
      <c r="C4" s="72"/>
      <c r="D4" s="72"/>
      <c r="E4" s="72"/>
      <c r="F4" s="72"/>
      <c r="G4" s="72"/>
      <c r="H4" s="72"/>
      <c r="I4" s="72"/>
    </row>
    <row r="5" spans="1:11" ht="17.5">
      <c r="A5" s="1833" t="s">
        <v>111</v>
      </c>
      <c r="B5" s="1835" t="s">
        <v>112</v>
      </c>
      <c r="C5" s="1836"/>
      <c r="D5" s="1836"/>
      <c r="E5" s="1836"/>
      <c r="F5" s="1837" t="s">
        <v>113</v>
      </c>
      <c r="G5" s="1838"/>
      <c r="H5" s="1838"/>
      <c r="I5" s="1839"/>
      <c r="K5" s="209"/>
    </row>
    <row r="6" spans="1:11" s="170" customFormat="1" ht="57">
      <c r="A6" s="1834"/>
      <c r="B6" s="1589" t="s">
        <v>114</v>
      </c>
      <c r="C6" s="1296" t="s">
        <v>249</v>
      </c>
      <c r="D6" s="1590" t="s">
        <v>115</v>
      </c>
      <c r="E6" s="1591" t="s">
        <v>116</v>
      </c>
      <c r="F6" s="1295" t="s">
        <v>114</v>
      </c>
      <c r="G6" s="1296" t="s">
        <v>249</v>
      </c>
      <c r="H6" s="1296" t="s">
        <v>115</v>
      </c>
      <c r="I6" s="1299" t="s">
        <v>116</v>
      </c>
      <c r="K6" s="1592"/>
    </row>
    <row r="7" spans="1:11" s="304" customFormat="1">
      <c r="A7" s="251">
        <v>2009</v>
      </c>
      <c r="B7" s="1593">
        <v>800</v>
      </c>
      <c r="C7" s="1594">
        <v>4.1000000000000002E-2</v>
      </c>
      <c r="D7" s="1594">
        <v>2.9000000000000001E-2</v>
      </c>
      <c r="E7" s="1595">
        <v>5.7000000000000002E-2</v>
      </c>
      <c r="F7" s="1596">
        <v>400</v>
      </c>
      <c r="G7" s="1594">
        <v>7.0000000000000007E-2</v>
      </c>
      <c r="H7" s="1594">
        <v>4.2999999999999997E-2</v>
      </c>
      <c r="I7" s="1594">
        <v>0.11</v>
      </c>
      <c r="J7" s="1597"/>
    </row>
    <row r="8" spans="1:11" s="304" customFormat="1">
      <c r="A8" s="1598">
        <v>2010</v>
      </c>
      <c r="B8" s="1599">
        <v>600</v>
      </c>
      <c r="C8" s="1600">
        <v>0.03</v>
      </c>
      <c r="D8" s="1600">
        <v>2.1999999999999999E-2</v>
      </c>
      <c r="E8" s="1601">
        <v>4.1000000000000002E-2</v>
      </c>
      <c r="F8" s="1602">
        <v>300</v>
      </c>
      <c r="G8" s="1600">
        <v>5.0999999999999997E-2</v>
      </c>
      <c r="H8" s="1600">
        <v>3.3000000000000002E-2</v>
      </c>
      <c r="I8" s="1600">
        <v>7.9000000000000001E-2</v>
      </c>
      <c r="J8" s="1597"/>
    </row>
    <row r="9" spans="1:11" s="304" customFormat="1">
      <c r="A9" s="251">
        <v>2011</v>
      </c>
      <c r="B9" s="1593">
        <v>500</v>
      </c>
      <c r="C9" s="1594">
        <v>2.8000000000000001E-2</v>
      </c>
      <c r="D9" s="1594">
        <v>1.9E-2</v>
      </c>
      <c r="E9" s="1595">
        <v>4.2000000000000003E-2</v>
      </c>
      <c r="F9" s="1596">
        <v>300</v>
      </c>
      <c r="G9" s="1594">
        <v>5.7000000000000002E-2</v>
      </c>
      <c r="H9" s="1594">
        <v>3.3000000000000002E-2</v>
      </c>
      <c r="I9" s="1594">
        <v>9.5000000000000001E-2</v>
      </c>
      <c r="J9" s="1597"/>
    </row>
    <row r="10" spans="1:11" s="304" customFormat="1">
      <c r="A10" s="1598">
        <v>2012</v>
      </c>
      <c r="B10" s="1599">
        <v>400</v>
      </c>
      <c r="C10" s="1600">
        <v>0.02</v>
      </c>
      <c r="D10" s="1600">
        <v>1.2999999999999999E-2</v>
      </c>
      <c r="E10" s="1601">
        <v>3.2000000000000001E-2</v>
      </c>
      <c r="F10" s="1602">
        <v>200</v>
      </c>
      <c r="G10" s="1600">
        <v>3.2000000000000001E-2</v>
      </c>
      <c r="H10" s="1600">
        <v>1.6E-2</v>
      </c>
      <c r="I10" s="1600">
        <v>6.0999999999999999E-2</v>
      </c>
      <c r="J10" s="1597"/>
    </row>
    <row r="11" spans="1:11" s="304" customFormat="1">
      <c r="A11" s="251">
        <v>2013</v>
      </c>
      <c r="B11" s="1593">
        <v>600</v>
      </c>
      <c r="C11" s="1594">
        <v>0.03</v>
      </c>
      <c r="D11" s="1594">
        <v>2.1000000000000001E-2</v>
      </c>
      <c r="E11" s="1595">
        <v>4.4999999999999998E-2</v>
      </c>
      <c r="F11" s="1596">
        <v>300</v>
      </c>
      <c r="G11" s="1594">
        <v>6.4000000000000001E-2</v>
      </c>
      <c r="H11" s="1594">
        <v>3.9E-2</v>
      </c>
      <c r="I11" s="1594">
        <v>0.104</v>
      </c>
      <c r="J11" s="1597"/>
    </row>
    <row r="12" spans="1:11" s="304" customFormat="1" ht="42" customHeight="1">
      <c r="A12" s="1598">
        <v>2014</v>
      </c>
      <c r="B12" s="1599">
        <v>400</v>
      </c>
      <c r="C12" s="1600">
        <v>0.02</v>
      </c>
      <c r="D12" s="1600">
        <v>1.2E-2</v>
      </c>
      <c r="E12" s="1601">
        <v>3.3000000000000002E-2</v>
      </c>
      <c r="F12" s="1602">
        <v>100</v>
      </c>
      <c r="G12" s="1600">
        <v>3.2000000000000001E-2</v>
      </c>
      <c r="H12" s="1600">
        <v>1.4E-2</v>
      </c>
      <c r="I12" s="1600">
        <v>6.9000000000000006E-2</v>
      </c>
      <c r="J12" s="1597"/>
    </row>
    <row r="13" spans="1:11" s="304" customFormat="1">
      <c r="A13" s="251">
        <v>2015</v>
      </c>
      <c r="B13" s="1593">
        <v>500</v>
      </c>
      <c r="C13" s="1594">
        <v>2.8000000000000001E-2</v>
      </c>
      <c r="D13" s="1594">
        <v>1.7000000000000001E-2</v>
      </c>
      <c r="E13" s="1595">
        <v>4.3999999999999997E-2</v>
      </c>
      <c r="F13" s="1596">
        <v>200</v>
      </c>
      <c r="G13" s="1594">
        <v>4.4999999999999998E-2</v>
      </c>
      <c r="H13" s="1594">
        <v>2.1999999999999999E-2</v>
      </c>
      <c r="I13" s="1594">
        <v>8.7999999999999995E-2</v>
      </c>
      <c r="J13" s="1597"/>
    </row>
    <row r="14" spans="1:11" s="304" customFormat="1" ht="13" customHeight="1">
      <c r="A14" s="1603">
        <v>2016</v>
      </c>
      <c r="B14" s="1599">
        <v>300</v>
      </c>
      <c r="C14" s="1600">
        <v>1.4999999999999999E-2</v>
      </c>
      <c r="D14" s="1600">
        <v>8.0000000000000002E-3</v>
      </c>
      <c r="E14" s="1601">
        <v>2.9000000000000001E-2</v>
      </c>
      <c r="F14" s="1602">
        <v>100</v>
      </c>
      <c r="G14" s="1600">
        <v>2.5999999999999999E-2</v>
      </c>
      <c r="H14" s="1600">
        <v>1.0999999999999999E-2</v>
      </c>
      <c r="I14" s="1600">
        <v>6.0999999999999999E-2</v>
      </c>
      <c r="J14" s="1597"/>
    </row>
    <row r="15" spans="1:11" s="304" customFormat="1">
      <c r="A15" s="1604">
        <v>2017</v>
      </c>
      <c r="B15" s="1605" t="s">
        <v>1329</v>
      </c>
      <c r="C15" s="1605" t="s">
        <v>1329</v>
      </c>
      <c r="D15" s="1605" t="s">
        <v>1329</v>
      </c>
      <c r="E15" s="1606" t="s">
        <v>1329</v>
      </c>
      <c r="F15" s="1605" t="s">
        <v>1329</v>
      </c>
      <c r="G15" s="1605" t="s">
        <v>1329</v>
      </c>
      <c r="H15" s="1605" t="s">
        <v>1329</v>
      </c>
      <c r="I15" s="1605" t="s">
        <v>1329</v>
      </c>
      <c r="J15" s="1597"/>
    </row>
    <row r="16" spans="1:11" s="304" customFormat="1">
      <c r="A16" s="1607">
        <v>2018</v>
      </c>
      <c r="B16" s="1608" t="s">
        <v>1329</v>
      </c>
      <c r="C16" s="1608" t="s">
        <v>1329</v>
      </c>
      <c r="D16" s="1608" t="s">
        <v>1329</v>
      </c>
      <c r="E16" s="1609" t="s">
        <v>1329</v>
      </c>
      <c r="F16" s="1608" t="s">
        <v>1329</v>
      </c>
      <c r="G16" s="1608" t="s">
        <v>1329</v>
      </c>
      <c r="H16" s="1608" t="s">
        <v>1329</v>
      </c>
      <c r="I16" s="1608" t="s">
        <v>1329</v>
      </c>
      <c r="J16" s="1597"/>
    </row>
    <row r="17" spans="1:10" s="304" customFormat="1">
      <c r="A17" s="1610">
        <v>2019</v>
      </c>
      <c r="B17" s="1611">
        <v>200</v>
      </c>
      <c r="C17" s="1302">
        <v>1.4999999999999999E-2</v>
      </c>
      <c r="D17" s="1302">
        <v>8.0000000000000002E-3</v>
      </c>
      <c r="E17" s="1612">
        <v>2.9000000000000001E-2</v>
      </c>
      <c r="F17" s="1613">
        <v>100</v>
      </c>
      <c r="G17" s="1614">
        <v>1.0999999999999999E-2</v>
      </c>
      <c r="H17" s="1614">
        <v>2E-3</v>
      </c>
      <c r="I17" s="1614">
        <v>0.06</v>
      </c>
      <c r="J17" s="1597"/>
    </row>
    <row r="18" spans="1:10" s="304" customFormat="1">
      <c r="A18" s="1615">
        <v>2020</v>
      </c>
      <c r="B18" s="1616">
        <v>200</v>
      </c>
      <c r="C18" s="1306">
        <v>1.6E-2</v>
      </c>
      <c r="D18" s="1306">
        <v>8.9999999999999993E-3</v>
      </c>
      <c r="E18" s="1307">
        <v>2.8000000000000001E-2</v>
      </c>
      <c r="F18" s="1617">
        <v>100</v>
      </c>
      <c r="G18" s="1618">
        <v>3.7999999999999999E-2</v>
      </c>
      <c r="H18" s="1618">
        <v>1.7000000000000001E-2</v>
      </c>
      <c r="I18" s="1618">
        <v>8.3000000000000004E-2</v>
      </c>
      <c r="J18" s="1597"/>
    </row>
    <row r="19" spans="1:10" s="304" customFormat="1">
      <c r="A19" s="1619">
        <v>2021</v>
      </c>
      <c r="B19" s="1611">
        <v>200</v>
      </c>
      <c r="C19" s="1302">
        <v>1.6E-2</v>
      </c>
      <c r="D19" s="1302">
        <v>8.9999999999999993E-3</v>
      </c>
      <c r="E19" s="1303">
        <v>2.9000000000000001E-2</v>
      </c>
      <c r="F19" s="1613">
        <v>100</v>
      </c>
      <c r="G19" s="1614">
        <v>2.1000000000000001E-2</v>
      </c>
      <c r="H19" s="1614">
        <v>8.9999999999999993E-3</v>
      </c>
      <c r="I19" s="1614">
        <v>0.05</v>
      </c>
      <c r="J19" s="1597"/>
    </row>
    <row r="20" spans="1:10">
      <c r="A20" s="1824" t="s">
        <v>1330</v>
      </c>
      <c r="B20" s="1825"/>
      <c r="C20" s="1825"/>
      <c r="D20" s="1825"/>
      <c r="E20" s="1825"/>
      <c r="F20" s="1825"/>
      <c r="G20" s="1825"/>
      <c r="H20" s="1825"/>
      <c r="I20" s="1826"/>
    </row>
    <row r="22" spans="1:10">
      <c r="A22" s="1827" t="s">
        <v>1331</v>
      </c>
      <c r="B22" s="1828"/>
      <c r="C22" s="1828"/>
      <c r="D22" s="1828"/>
      <c r="E22" s="1828"/>
      <c r="F22" s="1828"/>
      <c r="G22" s="1828"/>
      <c r="H22" s="1828"/>
      <c r="I22" s="1828"/>
    </row>
  </sheetData>
  <mergeCells count="7">
    <mergeCell ref="A20:I20"/>
    <mergeCell ref="A22:I22"/>
    <mergeCell ref="A1:I1"/>
    <mergeCell ref="A3:I3"/>
    <mergeCell ref="A5:A6"/>
    <mergeCell ref="B5:E5"/>
    <mergeCell ref="F5:I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2"/>
  <sheetViews>
    <sheetView workbookViewId="0">
      <selection activeCell="A5" sqref="A4:A6"/>
    </sheetView>
  </sheetViews>
  <sheetFormatPr defaultRowHeight="14"/>
  <cols>
    <col min="1" max="1" width="11.58203125" customWidth="1"/>
    <col min="2" max="2" width="11.25" customWidth="1"/>
    <col min="3" max="3" width="14.58203125" customWidth="1"/>
    <col min="4" max="6" width="11.25" customWidth="1"/>
    <col min="7" max="7" width="14.58203125" customWidth="1"/>
    <col min="8" max="9" width="11.25" customWidth="1"/>
    <col min="11" max="11" width="8.6640625" style="200"/>
  </cols>
  <sheetData>
    <row r="1" spans="1:11" ht="25">
      <c r="A1" s="1829" t="s">
        <v>1334</v>
      </c>
      <c r="B1" s="1829"/>
      <c r="C1" s="1829"/>
      <c r="D1" s="1829"/>
      <c r="E1" s="1829"/>
      <c r="F1" s="1829"/>
      <c r="G1" s="1829"/>
      <c r="H1" s="1829"/>
      <c r="I1" s="1829"/>
      <c r="J1" s="1620"/>
    </row>
    <row r="2" spans="1:11" ht="14.5" thickBot="1">
      <c r="A2" s="10"/>
      <c r="B2" s="10"/>
      <c r="C2" s="10"/>
      <c r="D2" s="10"/>
      <c r="E2" s="10"/>
      <c r="F2" s="10"/>
      <c r="G2" s="10"/>
      <c r="H2" s="10"/>
      <c r="I2" s="9"/>
    </row>
    <row r="3" spans="1:11" ht="39" customHeight="1" thickTop="1" thickBot="1">
      <c r="A3" s="1843" t="s">
        <v>1333</v>
      </c>
      <c r="B3" s="1844"/>
      <c r="C3" s="1844"/>
      <c r="D3" s="1844"/>
      <c r="E3" s="1844"/>
      <c r="F3" s="1844"/>
      <c r="G3" s="1844"/>
      <c r="H3" s="1844"/>
      <c r="I3" s="1845"/>
    </row>
    <row r="4" spans="1:11" ht="14.5" thickTop="1">
      <c r="A4" s="10"/>
      <c r="B4" s="10"/>
      <c r="C4" s="10"/>
      <c r="D4" s="10"/>
      <c r="E4" s="10"/>
      <c r="F4" s="10"/>
      <c r="G4" s="10"/>
      <c r="H4" s="10"/>
      <c r="I4" s="9"/>
    </row>
    <row r="5" spans="1:11" s="69" customFormat="1" ht="17.5">
      <c r="A5" s="1833" t="s">
        <v>111</v>
      </c>
      <c r="B5" s="1835" t="s">
        <v>112</v>
      </c>
      <c r="C5" s="1836"/>
      <c r="D5" s="1836"/>
      <c r="E5" s="1836"/>
      <c r="F5" s="1837" t="s">
        <v>113</v>
      </c>
      <c r="G5" s="1838"/>
      <c r="H5" s="1838"/>
      <c r="I5" s="1839"/>
      <c r="K5" s="209"/>
    </row>
    <row r="6" spans="1:11" s="170" customFormat="1" ht="44.5">
      <c r="A6" s="1834"/>
      <c r="B6" s="1589" t="s">
        <v>114</v>
      </c>
      <c r="C6" s="1296" t="s">
        <v>250</v>
      </c>
      <c r="D6" s="1590" t="s">
        <v>115</v>
      </c>
      <c r="E6" s="1591" t="s">
        <v>116</v>
      </c>
      <c r="F6" s="1295" t="s">
        <v>114</v>
      </c>
      <c r="G6" s="1296" t="s">
        <v>250</v>
      </c>
      <c r="H6" s="1296" t="s">
        <v>115</v>
      </c>
      <c r="I6" s="1299" t="s">
        <v>116</v>
      </c>
      <c r="K6" s="210"/>
    </row>
    <row r="7" spans="1:11">
      <c r="A7" s="1621">
        <v>2009</v>
      </c>
      <c r="B7" s="1611">
        <v>600</v>
      </c>
      <c r="C7" s="1302">
        <v>3.2000000000000001E-2</v>
      </c>
      <c r="D7" s="1302">
        <v>2.1999999999999999E-2</v>
      </c>
      <c r="E7" s="1303">
        <v>4.7E-2</v>
      </c>
      <c r="F7" s="1596">
        <v>300</v>
      </c>
      <c r="G7" s="1594">
        <v>5.3999999999999999E-2</v>
      </c>
      <c r="H7" s="1594">
        <v>3.2000000000000001E-2</v>
      </c>
      <c r="I7" s="1594">
        <v>8.8999999999999996E-2</v>
      </c>
    </row>
    <row r="8" spans="1:11">
      <c r="A8" s="1598">
        <v>2010</v>
      </c>
      <c r="B8" s="1616">
        <v>500</v>
      </c>
      <c r="C8" s="1306">
        <v>2.8000000000000001E-2</v>
      </c>
      <c r="D8" s="1306">
        <v>1.9E-2</v>
      </c>
      <c r="E8" s="1307">
        <v>0.04</v>
      </c>
      <c r="F8" s="1602">
        <v>300</v>
      </c>
      <c r="G8" s="1600">
        <v>5.6000000000000001E-2</v>
      </c>
      <c r="H8" s="1600">
        <v>3.5000000000000003E-2</v>
      </c>
      <c r="I8" s="1600">
        <v>8.6999999999999994E-2</v>
      </c>
    </row>
    <row r="9" spans="1:11">
      <c r="A9" s="251">
        <v>2011</v>
      </c>
      <c r="B9" s="1611">
        <v>400</v>
      </c>
      <c r="C9" s="1302">
        <v>0.02</v>
      </c>
      <c r="D9" s="1302">
        <v>1.2999999999999999E-2</v>
      </c>
      <c r="E9" s="1303">
        <v>3.1E-2</v>
      </c>
      <c r="F9" s="1596">
        <v>100</v>
      </c>
      <c r="G9" s="1594">
        <v>2.5000000000000001E-2</v>
      </c>
      <c r="H9" s="1594">
        <v>1.2999999999999999E-2</v>
      </c>
      <c r="I9" s="1594">
        <v>0.05</v>
      </c>
    </row>
    <row r="10" spans="1:11">
      <c r="A10" s="1598">
        <v>2012</v>
      </c>
      <c r="B10" s="1616">
        <v>400</v>
      </c>
      <c r="C10" s="1306">
        <v>2.1000000000000001E-2</v>
      </c>
      <c r="D10" s="1306">
        <v>1.4E-2</v>
      </c>
      <c r="E10" s="1307">
        <v>3.4000000000000002E-2</v>
      </c>
      <c r="F10" s="1602">
        <v>100</v>
      </c>
      <c r="G10" s="1600">
        <v>2.5999999999999999E-2</v>
      </c>
      <c r="H10" s="1600">
        <v>1.0999999999999999E-2</v>
      </c>
      <c r="I10" s="1600">
        <v>5.8999999999999997E-2</v>
      </c>
    </row>
    <row r="11" spans="1:11">
      <c r="A11" s="251">
        <v>2013</v>
      </c>
      <c r="B11" s="1611">
        <v>600</v>
      </c>
      <c r="C11" s="1302">
        <v>3.2000000000000001E-2</v>
      </c>
      <c r="D11" s="1302">
        <v>2.1000000000000001E-2</v>
      </c>
      <c r="E11" s="1303">
        <v>4.7E-2</v>
      </c>
      <c r="F11" s="1596">
        <v>300</v>
      </c>
      <c r="G11" s="1594">
        <v>6.0999999999999999E-2</v>
      </c>
      <c r="H11" s="1594">
        <v>3.5000000000000003E-2</v>
      </c>
      <c r="I11" s="1594">
        <v>0.10299999999999999</v>
      </c>
    </row>
    <row r="12" spans="1:11" ht="49.5" customHeight="1">
      <c r="A12" s="1598">
        <v>2014</v>
      </c>
      <c r="B12" s="1616">
        <v>300</v>
      </c>
      <c r="C12" s="1306">
        <v>1.7000000000000001E-2</v>
      </c>
      <c r="D12" s="1306">
        <v>8.9999999999999993E-3</v>
      </c>
      <c r="E12" s="1307">
        <v>0.03</v>
      </c>
      <c r="F12" s="1602">
        <v>100</v>
      </c>
      <c r="G12" s="1600">
        <v>1.6E-2</v>
      </c>
      <c r="H12" s="1600">
        <v>5.0000000000000001E-3</v>
      </c>
      <c r="I12" s="1600">
        <v>4.8000000000000001E-2</v>
      </c>
    </row>
    <row r="13" spans="1:11">
      <c r="A13" s="251">
        <v>2015</v>
      </c>
      <c r="B13" s="1611">
        <v>400</v>
      </c>
      <c r="C13" s="1302">
        <v>2.1999999999999999E-2</v>
      </c>
      <c r="D13" s="1302">
        <v>1.2999999999999999E-2</v>
      </c>
      <c r="E13" s="1303">
        <v>3.6999999999999998E-2</v>
      </c>
      <c r="F13" s="1596">
        <v>100</v>
      </c>
      <c r="G13" s="1594">
        <v>3.2000000000000001E-2</v>
      </c>
      <c r="H13" s="1594">
        <v>1.4E-2</v>
      </c>
      <c r="I13" s="1594">
        <v>7.2999999999999995E-2</v>
      </c>
    </row>
    <row r="14" spans="1:11">
      <c r="A14" s="1603">
        <v>2016</v>
      </c>
      <c r="B14" s="1616">
        <v>300</v>
      </c>
      <c r="C14" s="1306">
        <v>1.9E-2</v>
      </c>
      <c r="D14" s="1306">
        <v>0.01</v>
      </c>
      <c r="E14" s="1307">
        <v>3.3000000000000002E-2</v>
      </c>
      <c r="F14" s="1602">
        <v>100</v>
      </c>
      <c r="G14" s="1600">
        <v>2.4E-2</v>
      </c>
      <c r="H14" s="1600">
        <v>0.01</v>
      </c>
      <c r="I14" s="1600">
        <v>0.06</v>
      </c>
    </row>
    <row r="15" spans="1:11">
      <c r="A15" s="1610">
        <v>2017</v>
      </c>
      <c r="B15" s="1605" t="s">
        <v>1329</v>
      </c>
      <c r="C15" s="1605" t="s">
        <v>1329</v>
      </c>
      <c r="D15" s="1605" t="s">
        <v>1329</v>
      </c>
      <c r="E15" s="1606" t="s">
        <v>1329</v>
      </c>
      <c r="F15" s="1605" t="s">
        <v>1329</v>
      </c>
      <c r="G15" s="1605" t="s">
        <v>1329</v>
      </c>
      <c r="H15" s="1605" t="s">
        <v>1329</v>
      </c>
      <c r="I15" s="1605" t="s">
        <v>1329</v>
      </c>
    </row>
    <row r="16" spans="1:11">
      <c r="A16" s="1615">
        <v>2018</v>
      </c>
      <c r="B16" s="1608" t="s">
        <v>1329</v>
      </c>
      <c r="C16" s="1608" t="s">
        <v>1329</v>
      </c>
      <c r="D16" s="1608" t="s">
        <v>1329</v>
      </c>
      <c r="E16" s="1609" t="s">
        <v>1329</v>
      </c>
      <c r="F16" s="1608" t="s">
        <v>1329</v>
      </c>
      <c r="G16" s="1608" t="s">
        <v>1329</v>
      </c>
      <c r="H16" s="1608" t="s">
        <v>1329</v>
      </c>
      <c r="I16" s="1608" t="s">
        <v>1329</v>
      </c>
    </row>
    <row r="17" spans="1:9">
      <c r="A17" s="1610">
        <v>2019</v>
      </c>
      <c r="B17" s="1611">
        <v>200</v>
      </c>
      <c r="C17" s="1302">
        <v>1.4E-2</v>
      </c>
      <c r="D17" s="1302">
        <v>7.0000000000000001E-3</v>
      </c>
      <c r="E17" s="1612">
        <v>2.8000000000000001E-2</v>
      </c>
      <c r="F17" s="1301">
        <v>100</v>
      </c>
      <c r="G17" s="1302">
        <v>2.4E-2</v>
      </c>
      <c r="H17" s="1302">
        <v>7.0000000000000001E-3</v>
      </c>
      <c r="I17" s="1302">
        <v>7.5999999999999998E-2</v>
      </c>
    </row>
    <row r="18" spans="1:9">
      <c r="A18" s="1615">
        <v>2020</v>
      </c>
      <c r="B18" s="1616">
        <v>200</v>
      </c>
      <c r="C18" s="1306">
        <v>1.4E-2</v>
      </c>
      <c r="D18" s="1306">
        <v>8.0000000000000002E-3</v>
      </c>
      <c r="E18" s="1307">
        <v>2.7E-2</v>
      </c>
      <c r="F18" s="1305">
        <v>200</v>
      </c>
      <c r="G18" s="1306">
        <v>4.4999999999999998E-2</v>
      </c>
      <c r="H18" s="1306">
        <v>2.1999999999999999E-2</v>
      </c>
      <c r="I18" s="1306">
        <v>9.2999999999999999E-2</v>
      </c>
    </row>
    <row r="19" spans="1:9">
      <c r="A19" s="1619">
        <v>2021</v>
      </c>
      <c r="B19" s="1611">
        <v>200</v>
      </c>
      <c r="C19" s="1302">
        <v>1.2999999999999999E-2</v>
      </c>
      <c r="D19" s="1302">
        <v>6.0000000000000001E-3</v>
      </c>
      <c r="E19" s="1303">
        <v>2.5000000000000001E-2</v>
      </c>
      <c r="F19" s="1301">
        <v>100</v>
      </c>
      <c r="G19" s="1302">
        <v>1.9E-2</v>
      </c>
      <c r="H19" s="1302">
        <v>7.0000000000000001E-3</v>
      </c>
      <c r="I19" s="1302">
        <v>4.9000000000000002E-2</v>
      </c>
    </row>
    <row r="20" spans="1:9">
      <c r="A20" s="1840" t="s">
        <v>1330</v>
      </c>
      <c r="B20" s="1841"/>
      <c r="C20" s="1841"/>
      <c r="D20" s="1841"/>
      <c r="E20" s="1841"/>
      <c r="F20" s="1841"/>
      <c r="G20" s="1841"/>
      <c r="H20" s="1841"/>
      <c r="I20" s="1842"/>
    </row>
    <row r="21" spans="1:9">
      <c r="A21" s="10"/>
      <c r="B21" s="10"/>
      <c r="C21" s="10"/>
      <c r="D21" s="10"/>
      <c r="E21" s="10"/>
      <c r="F21" s="10"/>
      <c r="G21" s="10"/>
      <c r="H21" s="10"/>
      <c r="I21" s="9"/>
    </row>
    <row r="22" spans="1:9">
      <c r="A22" s="1827" t="s">
        <v>1331</v>
      </c>
      <c r="B22" s="1828"/>
      <c r="C22" s="1828"/>
      <c r="D22" s="1828"/>
      <c r="E22" s="1828"/>
      <c r="F22" s="1828"/>
      <c r="G22" s="1828"/>
      <c r="H22" s="1828"/>
      <c r="I22" s="1828"/>
    </row>
  </sheetData>
  <mergeCells count="7">
    <mergeCell ref="A20:I20"/>
    <mergeCell ref="A22:I22"/>
    <mergeCell ref="A1:I1"/>
    <mergeCell ref="A3:I3"/>
    <mergeCell ref="A5:A6"/>
    <mergeCell ref="B5:E5"/>
    <mergeCell ref="F5:I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8"/>
  <sheetViews>
    <sheetView workbookViewId="0">
      <selection activeCell="A3" sqref="A3:J3"/>
    </sheetView>
  </sheetViews>
  <sheetFormatPr defaultRowHeight="14"/>
  <cols>
    <col min="1" max="1" width="30.4140625" style="69" customWidth="1"/>
    <col min="2" max="9" width="10.83203125" style="69" customWidth="1"/>
    <col min="10" max="10" width="13" style="69" customWidth="1"/>
    <col min="11" max="11" width="8.6640625" style="200"/>
    <col min="12" max="16384" width="8.6640625" style="69"/>
  </cols>
  <sheetData>
    <row r="1" spans="1:11" ht="25">
      <c r="A1" s="1846" t="s">
        <v>1208</v>
      </c>
      <c r="B1" s="1846"/>
      <c r="C1" s="1846"/>
      <c r="D1" s="1846"/>
      <c r="E1" s="1846"/>
      <c r="F1" s="1846"/>
      <c r="G1" s="1846"/>
      <c r="H1" s="1846"/>
      <c r="I1" s="1846"/>
      <c r="J1" s="1846"/>
      <c r="K1" s="333"/>
    </row>
    <row r="2" spans="1:11" ht="14.5" thickBot="1">
      <c r="A2" s="167"/>
      <c r="B2" s="167"/>
      <c r="C2" s="167"/>
      <c r="D2" s="167"/>
      <c r="E2" s="167"/>
      <c r="F2" s="167"/>
      <c r="G2" s="167"/>
      <c r="H2" s="167"/>
      <c r="I2" s="167"/>
      <c r="J2" s="167"/>
    </row>
    <row r="3" spans="1:11" ht="29.5" customHeight="1" thickTop="1" thickBot="1">
      <c r="A3" s="1847" t="s">
        <v>278</v>
      </c>
      <c r="B3" s="1848"/>
      <c r="C3" s="1848"/>
      <c r="D3" s="1848"/>
      <c r="E3" s="1848"/>
      <c r="F3" s="1848"/>
      <c r="G3" s="1848"/>
      <c r="H3" s="1848"/>
      <c r="I3" s="1848"/>
      <c r="J3" s="1849"/>
    </row>
    <row r="4" spans="1:11" ht="14.5" thickTop="1">
      <c r="A4" s="167"/>
      <c r="B4" s="72"/>
      <c r="C4" s="72"/>
      <c r="D4" s="72"/>
      <c r="E4" s="72"/>
      <c r="F4" s="72"/>
      <c r="G4" s="72"/>
      <c r="H4" s="72"/>
      <c r="I4" s="72"/>
      <c r="J4" s="72"/>
    </row>
    <row r="5" spans="1:11" ht="17.5">
      <c r="A5" s="1850" t="s">
        <v>117</v>
      </c>
      <c r="B5" s="1853" t="s">
        <v>113</v>
      </c>
      <c r="C5" s="1854"/>
      <c r="D5" s="1854"/>
      <c r="E5" s="1854"/>
      <c r="F5" s="1854"/>
      <c r="G5" s="1854"/>
      <c r="H5" s="1854"/>
      <c r="I5" s="1854"/>
      <c r="J5" s="1855"/>
      <c r="K5" s="209"/>
    </row>
    <row r="6" spans="1:11" ht="17.5">
      <c r="A6" s="1851"/>
      <c r="B6" s="1703" t="s">
        <v>118</v>
      </c>
      <c r="C6" s="1856"/>
      <c r="D6" s="1704"/>
      <c r="E6" s="1704"/>
      <c r="F6" s="1857" t="s">
        <v>119</v>
      </c>
      <c r="G6" s="1856"/>
      <c r="H6" s="1704"/>
      <c r="I6" s="1858"/>
      <c r="J6" s="1859" t="s">
        <v>120</v>
      </c>
      <c r="K6" s="209"/>
    </row>
    <row r="7" spans="1:11" s="170" customFormat="1" ht="27.5">
      <c r="A7" s="1852"/>
      <c r="B7" s="334" t="s">
        <v>114</v>
      </c>
      <c r="C7" s="168" t="s">
        <v>121</v>
      </c>
      <c r="D7" s="168" t="s">
        <v>115</v>
      </c>
      <c r="E7" s="335" t="s">
        <v>116</v>
      </c>
      <c r="F7" s="334" t="s">
        <v>114</v>
      </c>
      <c r="G7" s="168" t="s">
        <v>121</v>
      </c>
      <c r="H7" s="168" t="s">
        <v>115</v>
      </c>
      <c r="I7" s="169" t="s">
        <v>116</v>
      </c>
      <c r="J7" s="1860"/>
      <c r="K7" s="211"/>
    </row>
    <row r="8" spans="1:11" ht="17.5">
      <c r="A8" s="171">
        <v>2013</v>
      </c>
      <c r="B8" s="254">
        <v>700</v>
      </c>
      <c r="C8" s="262">
        <v>0.7</v>
      </c>
      <c r="D8" s="815">
        <v>0</v>
      </c>
      <c r="E8" s="815">
        <v>1.4</v>
      </c>
      <c r="F8" s="254">
        <v>94700</v>
      </c>
      <c r="G8" s="262">
        <v>99.3</v>
      </c>
      <c r="H8" s="815">
        <v>98.6</v>
      </c>
      <c r="I8" s="815">
        <v>100</v>
      </c>
      <c r="J8" s="254">
        <v>95400</v>
      </c>
      <c r="K8" s="209"/>
    </row>
    <row r="9" spans="1:11">
      <c r="A9" s="167"/>
      <c r="B9" s="72"/>
      <c r="C9" s="72"/>
      <c r="D9" s="72"/>
      <c r="E9" s="72"/>
      <c r="F9" s="72"/>
      <c r="G9" s="72"/>
      <c r="H9" s="72"/>
      <c r="I9" s="72"/>
      <c r="J9" s="72"/>
    </row>
    <row r="10" spans="1:11" ht="17.5">
      <c r="A10" s="1850" t="s">
        <v>117</v>
      </c>
      <c r="B10" s="1853" t="s">
        <v>112</v>
      </c>
      <c r="C10" s="1854"/>
      <c r="D10" s="1854"/>
      <c r="E10" s="1854"/>
      <c r="F10" s="1854"/>
      <c r="G10" s="1854"/>
      <c r="H10" s="1854"/>
      <c r="I10" s="1854"/>
      <c r="J10" s="1855"/>
      <c r="K10" s="209"/>
    </row>
    <row r="11" spans="1:11" ht="17.5">
      <c r="A11" s="1851"/>
      <c r="B11" s="1703" t="s">
        <v>122</v>
      </c>
      <c r="C11" s="1856"/>
      <c r="D11" s="1704"/>
      <c r="E11" s="1704"/>
      <c r="F11" s="1857" t="s">
        <v>119</v>
      </c>
      <c r="G11" s="1856"/>
      <c r="H11" s="1704"/>
      <c r="I11" s="1858"/>
      <c r="J11" s="1859" t="s">
        <v>120</v>
      </c>
      <c r="K11" s="209"/>
    </row>
    <row r="12" spans="1:11" s="170" customFormat="1" ht="27.5">
      <c r="A12" s="1852"/>
      <c r="B12" s="334" t="s">
        <v>114</v>
      </c>
      <c r="C12" s="168" t="s">
        <v>121</v>
      </c>
      <c r="D12" s="168" t="s">
        <v>115</v>
      </c>
      <c r="E12" s="335" t="s">
        <v>116</v>
      </c>
      <c r="F12" s="334" t="s">
        <v>114</v>
      </c>
      <c r="G12" s="168" t="s">
        <v>121</v>
      </c>
      <c r="H12" s="168" t="s">
        <v>115</v>
      </c>
      <c r="I12" s="169" t="s">
        <v>116</v>
      </c>
      <c r="J12" s="1860"/>
      <c r="K12" s="211"/>
    </row>
    <row r="13" spans="1:11" ht="17.5">
      <c r="A13" s="171">
        <v>2013</v>
      </c>
      <c r="B13" s="254">
        <v>9100</v>
      </c>
      <c r="C13" s="262">
        <v>1</v>
      </c>
      <c r="D13" s="815">
        <v>0.7</v>
      </c>
      <c r="E13" s="815">
        <v>1.3</v>
      </c>
      <c r="F13" s="254">
        <v>901600</v>
      </c>
      <c r="G13" s="262">
        <v>99</v>
      </c>
      <c r="H13" s="815">
        <v>98.7</v>
      </c>
      <c r="I13" s="815">
        <v>99.3</v>
      </c>
      <c r="J13" s="254">
        <v>910700</v>
      </c>
      <c r="K13" s="209"/>
    </row>
    <row r="14" spans="1:11">
      <c r="A14" s="167"/>
      <c r="B14" s="72"/>
      <c r="C14" s="72"/>
      <c r="D14" s="72"/>
      <c r="E14" s="72"/>
      <c r="F14" s="72"/>
      <c r="G14" s="72"/>
      <c r="H14" s="72"/>
      <c r="I14" s="72"/>
      <c r="J14" s="72"/>
    </row>
    <row r="15" spans="1:11" ht="17.5">
      <c r="A15" s="1850" t="s">
        <v>123</v>
      </c>
      <c r="B15" s="1862" t="s">
        <v>118</v>
      </c>
      <c r="C15" s="1699"/>
      <c r="D15" s="1700"/>
      <c r="E15" s="1700"/>
      <c r="F15" s="1698" t="s">
        <v>119</v>
      </c>
      <c r="G15" s="1699"/>
      <c r="H15" s="1700"/>
      <c r="I15" s="1700"/>
      <c r="J15" s="1863" t="s">
        <v>120</v>
      </c>
      <c r="K15" s="209"/>
    </row>
    <row r="16" spans="1:11" s="170" customFormat="1" ht="27.5">
      <c r="A16" s="1852"/>
      <c r="B16" s="334" t="s">
        <v>114</v>
      </c>
      <c r="C16" s="168" t="s">
        <v>121</v>
      </c>
      <c r="D16" s="168" t="s">
        <v>115</v>
      </c>
      <c r="E16" s="335" t="s">
        <v>116</v>
      </c>
      <c r="F16" s="334" t="s">
        <v>114</v>
      </c>
      <c r="G16" s="168" t="s">
        <v>121</v>
      </c>
      <c r="H16" s="168" t="s">
        <v>115</v>
      </c>
      <c r="I16" s="169" t="s">
        <v>116</v>
      </c>
      <c r="J16" s="1860"/>
      <c r="K16" s="211"/>
    </row>
    <row r="17" spans="1:10">
      <c r="A17" s="259" t="s">
        <v>124</v>
      </c>
      <c r="B17" s="254">
        <v>4200</v>
      </c>
      <c r="C17" s="262">
        <v>1.4</v>
      </c>
      <c r="D17" s="815">
        <v>0.8</v>
      </c>
      <c r="E17" s="815">
        <v>1.9</v>
      </c>
      <c r="F17" s="254">
        <v>302500</v>
      </c>
      <c r="G17" s="262">
        <v>98.6</v>
      </c>
      <c r="H17" s="815">
        <v>98.1</v>
      </c>
      <c r="I17" s="815">
        <v>99.2</v>
      </c>
      <c r="J17" s="254">
        <v>306700</v>
      </c>
    </row>
    <row r="18" spans="1:10">
      <c r="A18" s="260" t="s">
        <v>113</v>
      </c>
      <c r="B18" s="255">
        <v>700</v>
      </c>
      <c r="C18" s="263">
        <v>0.7</v>
      </c>
      <c r="D18" s="816">
        <v>0</v>
      </c>
      <c r="E18" s="816">
        <v>1.4</v>
      </c>
      <c r="F18" s="255">
        <v>94700</v>
      </c>
      <c r="G18" s="263">
        <v>99.3</v>
      </c>
      <c r="H18" s="816">
        <v>98.6</v>
      </c>
      <c r="I18" s="816">
        <v>100</v>
      </c>
      <c r="J18" s="255">
        <v>95400</v>
      </c>
    </row>
    <row r="19" spans="1:10">
      <c r="A19" s="261" t="s">
        <v>9</v>
      </c>
      <c r="B19" s="254">
        <v>300</v>
      </c>
      <c r="C19" s="264">
        <v>0.4</v>
      </c>
      <c r="D19" s="817">
        <v>0</v>
      </c>
      <c r="E19" s="817">
        <v>1.1000000000000001</v>
      </c>
      <c r="F19" s="254">
        <v>57300</v>
      </c>
      <c r="G19" s="264">
        <v>99.6</v>
      </c>
      <c r="H19" s="817">
        <v>98.9</v>
      </c>
      <c r="I19" s="817">
        <v>100</v>
      </c>
      <c r="J19" s="254">
        <v>57600</v>
      </c>
    </row>
    <row r="20" spans="1:10">
      <c r="A20" s="260" t="s">
        <v>11</v>
      </c>
      <c r="B20" s="255">
        <v>1200</v>
      </c>
      <c r="C20" s="263">
        <v>0.9</v>
      </c>
      <c r="D20" s="816">
        <v>0</v>
      </c>
      <c r="E20" s="816">
        <v>1.9</v>
      </c>
      <c r="F20" s="255">
        <v>131800</v>
      </c>
      <c r="G20" s="263">
        <v>99.1</v>
      </c>
      <c r="H20" s="816">
        <v>98.1</v>
      </c>
      <c r="I20" s="816">
        <v>100</v>
      </c>
      <c r="J20" s="255">
        <v>133000</v>
      </c>
    </row>
    <row r="21" spans="1:10">
      <c r="A21" s="261" t="s">
        <v>10</v>
      </c>
      <c r="B21" s="254">
        <v>700</v>
      </c>
      <c r="C21" s="264">
        <v>0.3</v>
      </c>
      <c r="D21" s="817">
        <v>0</v>
      </c>
      <c r="E21" s="817">
        <v>0.7</v>
      </c>
      <c r="F21" s="254">
        <v>195600</v>
      </c>
      <c r="G21" s="264">
        <v>99.7</v>
      </c>
      <c r="H21" s="817">
        <v>99.3</v>
      </c>
      <c r="I21" s="817">
        <v>100</v>
      </c>
      <c r="J21" s="254">
        <v>196300</v>
      </c>
    </row>
    <row r="22" spans="1:10">
      <c r="A22" s="260" t="s">
        <v>7</v>
      </c>
      <c r="B22" s="255">
        <v>300</v>
      </c>
      <c r="C22" s="263">
        <v>2.4</v>
      </c>
      <c r="D22" s="816">
        <v>0</v>
      </c>
      <c r="E22" s="816">
        <v>6.2</v>
      </c>
      <c r="F22" s="255">
        <v>10700</v>
      </c>
      <c r="G22" s="263">
        <v>97.6</v>
      </c>
      <c r="H22" s="816">
        <v>93.8</v>
      </c>
      <c r="I22" s="816">
        <v>100</v>
      </c>
      <c r="J22" s="255">
        <v>11000</v>
      </c>
    </row>
    <row r="23" spans="1:10">
      <c r="A23" s="261" t="s">
        <v>125</v>
      </c>
      <c r="B23" s="1088" t="s">
        <v>126</v>
      </c>
      <c r="C23" s="1089" t="s">
        <v>127</v>
      </c>
      <c r="D23" s="1090" t="s">
        <v>127</v>
      </c>
      <c r="E23" s="1090" t="s">
        <v>127</v>
      </c>
      <c r="F23" s="1088" t="s">
        <v>127</v>
      </c>
      <c r="G23" s="1089" t="s">
        <v>127</v>
      </c>
      <c r="H23" s="1090" t="s">
        <v>127</v>
      </c>
      <c r="I23" s="1090" t="s">
        <v>127</v>
      </c>
      <c r="J23" s="254">
        <v>4700</v>
      </c>
    </row>
    <row r="24" spans="1:10">
      <c r="A24" s="260" t="s">
        <v>13</v>
      </c>
      <c r="B24" s="255">
        <v>500</v>
      </c>
      <c r="C24" s="263">
        <v>2.4</v>
      </c>
      <c r="D24" s="816">
        <v>0</v>
      </c>
      <c r="E24" s="816">
        <v>5.9</v>
      </c>
      <c r="F24" s="255">
        <v>20500</v>
      </c>
      <c r="G24" s="263">
        <v>97.6</v>
      </c>
      <c r="H24" s="816">
        <v>94.1</v>
      </c>
      <c r="I24" s="816">
        <v>100</v>
      </c>
      <c r="J24" s="255">
        <v>21000</v>
      </c>
    </row>
    <row r="25" spans="1:10">
      <c r="A25" s="261" t="s">
        <v>16</v>
      </c>
      <c r="B25" s="254">
        <v>400</v>
      </c>
      <c r="C25" s="264">
        <v>1.5</v>
      </c>
      <c r="D25" s="817">
        <v>0</v>
      </c>
      <c r="E25" s="817">
        <v>4.5</v>
      </c>
      <c r="F25" s="254">
        <v>24200</v>
      </c>
      <c r="G25" s="264">
        <v>98.5</v>
      </c>
      <c r="H25" s="817">
        <v>95.5</v>
      </c>
      <c r="I25" s="817">
        <v>100</v>
      </c>
      <c r="J25" s="254">
        <v>24500</v>
      </c>
    </row>
    <row r="26" spans="1:10">
      <c r="A26" s="260" t="s">
        <v>48</v>
      </c>
      <c r="B26" s="255">
        <v>300</v>
      </c>
      <c r="C26" s="263">
        <v>0.8</v>
      </c>
      <c r="D26" s="816">
        <v>0</v>
      </c>
      <c r="E26" s="816">
        <v>1.9</v>
      </c>
      <c r="F26" s="255">
        <v>30100</v>
      </c>
      <c r="G26" s="263">
        <v>99.2</v>
      </c>
      <c r="H26" s="816">
        <v>98.1</v>
      </c>
      <c r="I26" s="816">
        <v>100</v>
      </c>
      <c r="J26" s="255">
        <v>30400</v>
      </c>
    </row>
    <row r="27" spans="1:10">
      <c r="A27" s="167"/>
      <c r="B27" s="72"/>
      <c r="C27" s="72"/>
      <c r="D27" s="72"/>
      <c r="E27" s="72"/>
      <c r="F27" s="72"/>
      <c r="G27" s="72"/>
      <c r="H27" s="72"/>
      <c r="I27" s="72"/>
      <c r="J27" s="72"/>
    </row>
    <row r="28" spans="1:10" ht="29.5" customHeight="1">
      <c r="A28" s="1861" t="s">
        <v>128</v>
      </c>
      <c r="B28" s="1861"/>
      <c r="C28" s="1861"/>
      <c r="D28" s="1861"/>
      <c r="E28" s="1861"/>
      <c r="F28" s="1861"/>
      <c r="G28" s="1861"/>
      <c r="H28" s="1861"/>
      <c r="I28" s="1861"/>
      <c r="J28" s="1861"/>
    </row>
  </sheetData>
  <mergeCells count="17">
    <mergeCell ref="A28:J28"/>
    <mergeCell ref="A10:A12"/>
    <mergeCell ref="B10:J10"/>
    <mergeCell ref="B11:E11"/>
    <mergeCell ref="F11:I11"/>
    <mergeCell ref="J11:J12"/>
    <mergeCell ref="A15:A16"/>
    <mergeCell ref="B15:E15"/>
    <mergeCell ref="F15:I15"/>
    <mergeCell ref="J15:J16"/>
    <mergeCell ref="A1:J1"/>
    <mergeCell ref="A3:J3"/>
    <mergeCell ref="A5:A7"/>
    <mergeCell ref="B5:J5"/>
    <mergeCell ref="B6:E6"/>
    <mergeCell ref="F6:I6"/>
    <mergeCell ref="J6:J7"/>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4"/>
  <sheetViews>
    <sheetView workbookViewId="0">
      <selection activeCell="A3" sqref="A3:J3"/>
    </sheetView>
  </sheetViews>
  <sheetFormatPr defaultRowHeight="14"/>
  <cols>
    <col min="1" max="1" width="31.75" style="69" customWidth="1"/>
    <col min="2" max="9" width="10.4140625" style="69" customWidth="1"/>
    <col min="10" max="10" width="13.58203125" style="69" customWidth="1"/>
    <col min="11" max="11" width="8.6640625" style="69"/>
    <col min="12" max="12" width="8.6640625" style="200"/>
    <col min="13" max="16384" width="8.6640625" style="69"/>
  </cols>
  <sheetData>
    <row r="1" spans="1:12" ht="25">
      <c r="A1" s="1864" t="s">
        <v>1207</v>
      </c>
      <c r="B1" s="1864"/>
      <c r="C1" s="1864"/>
      <c r="D1" s="1864"/>
      <c r="E1" s="1864"/>
      <c r="F1" s="1864"/>
      <c r="G1" s="1864"/>
      <c r="H1" s="1864"/>
      <c r="I1" s="1864"/>
      <c r="J1" s="1864"/>
      <c r="K1" s="333"/>
    </row>
    <row r="2" spans="1:12" ht="14.5" thickBot="1">
      <c r="A2" s="167"/>
      <c r="B2" s="72"/>
      <c r="C2" s="72"/>
      <c r="D2" s="72"/>
      <c r="E2" s="72"/>
      <c r="F2" s="72"/>
      <c r="G2" s="72"/>
      <c r="H2" s="72"/>
      <c r="I2" s="72"/>
      <c r="J2" s="72"/>
    </row>
    <row r="3" spans="1:12" ht="34.5" customHeight="1" thickTop="1" thickBot="1">
      <c r="A3" s="1847" t="s">
        <v>279</v>
      </c>
      <c r="B3" s="1848"/>
      <c r="C3" s="1848"/>
      <c r="D3" s="1848"/>
      <c r="E3" s="1848"/>
      <c r="F3" s="1848"/>
      <c r="G3" s="1848"/>
      <c r="H3" s="1848"/>
      <c r="I3" s="1848"/>
      <c r="J3" s="1849"/>
    </row>
    <row r="4" spans="1:12" ht="14.5" thickTop="1">
      <c r="A4" s="167"/>
      <c r="B4" s="72"/>
      <c r="C4" s="72"/>
      <c r="D4" s="72"/>
      <c r="E4" s="72"/>
      <c r="F4" s="72"/>
      <c r="G4" s="72"/>
      <c r="H4" s="72"/>
      <c r="I4" s="72"/>
      <c r="J4" s="72"/>
    </row>
    <row r="5" spans="1:12" ht="17.5">
      <c r="A5" s="1850" t="s">
        <v>117</v>
      </c>
      <c r="B5" s="1853" t="s">
        <v>113</v>
      </c>
      <c r="C5" s="1854"/>
      <c r="D5" s="1854"/>
      <c r="E5" s="1854"/>
      <c r="F5" s="1854"/>
      <c r="G5" s="1854"/>
      <c r="H5" s="1854"/>
      <c r="I5" s="1854"/>
      <c r="J5" s="1855"/>
      <c r="K5" s="209"/>
      <c r="L5" s="209"/>
    </row>
    <row r="6" spans="1:12" ht="17.5">
      <c r="A6" s="1851"/>
      <c r="B6" s="1703" t="s">
        <v>118</v>
      </c>
      <c r="C6" s="1856"/>
      <c r="D6" s="1704"/>
      <c r="E6" s="1704"/>
      <c r="F6" s="1857" t="s">
        <v>119</v>
      </c>
      <c r="G6" s="1856"/>
      <c r="H6" s="1704"/>
      <c r="I6" s="1704"/>
      <c r="J6" s="1859" t="s">
        <v>120</v>
      </c>
      <c r="K6" s="209"/>
      <c r="L6" s="209"/>
    </row>
    <row r="7" spans="1:12" s="170" customFormat="1" ht="27.5">
      <c r="A7" s="1852"/>
      <c r="B7" s="334" t="s">
        <v>114</v>
      </c>
      <c r="C7" s="168" t="s">
        <v>121</v>
      </c>
      <c r="D7" s="168" t="s">
        <v>115</v>
      </c>
      <c r="E7" s="335" t="s">
        <v>116</v>
      </c>
      <c r="F7" s="334" t="s">
        <v>114</v>
      </c>
      <c r="G7" s="168" t="s">
        <v>121</v>
      </c>
      <c r="H7" s="168" t="s">
        <v>115</v>
      </c>
      <c r="I7" s="169" t="s">
        <v>116</v>
      </c>
      <c r="J7" s="1860"/>
      <c r="K7" s="211"/>
      <c r="L7" s="209"/>
    </row>
    <row r="8" spans="1:12" ht="17.5">
      <c r="A8" s="171">
        <v>2013</v>
      </c>
      <c r="B8" s="254">
        <v>7100</v>
      </c>
      <c r="C8" s="262">
        <v>7.5</v>
      </c>
      <c r="D8" s="815">
        <v>4.8</v>
      </c>
      <c r="E8" s="815">
        <v>10.199999999999999</v>
      </c>
      <c r="F8" s="254">
        <v>87700</v>
      </c>
      <c r="G8" s="262">
        <v>92.5</v>
      </c>
      <c r="H8" s="815">
        <v>89.8</v>
      </c>
      <c r="I8" s="815">
        <v>95.2</v>
      </c>
      <c r="J8" s="254">
        <v>94700</v>
      </c>
      <c r="K8" s="209"/>
    </row>
    <row r="9" spans="1:12">
      <c r="A9" s="167"/>
      <c r="B9" s="72"/>
      <c r="C9" s="72"/>
      <c r="D9" s="72"/>
      <c r="E9" s="72"/>
      <c r="F9" s="72"/>
      <c r="G9" s="72"/>
      <c r="H9" s="72"/>
      <c r="I9" s="72"/>
      <c r="J9" s="72"/>
    </row>
    <row r="10" spans="1:12" ht="17.5">
      <c r="A10" s="1850" t="s">
        <v>117</v>
      </c>
      <c r="B10" s="1853" t="s">
        <v>112</v>
      </c>
      <c r="C10" s="1854"/>
      <c r="D10" s="1854"/>
      <c r="E10" s="1854"/>
      <c r="F10" s="1854"/>
      <c r="G10" s="1854"/>
      <c r="H10" s="1854"/>
      <c r="I10" s="1854"/>
      <c r="J10" s="1855"/>
      <c r="K10" s="209"/>
      <c r="L10" s="209"/>
    </row>
    <row r="11" spans="1:12" ht="17.5">
      <c r="A11" s="1851"/>
      <c r="B11" s="1703" t="s">
        <v>122</v>
      </c>
      <c r="C11" s="1856"/>
      <c r="D11" s="1704"/>
      <c r="E11" s="1704"/>
      <c r="F11" s="1857" t="s">
        <v>119</v>
      </c>
      <c r="G11" s="1856"/>
      <c r="H11" s="1704"/>
      <c r="I11" s="1704"/>
      <c r="J11" s="1859" t="s">
        <v>120</v>
      </c>
      <c r="K11" s="209"/>
      <c r="L11" s="209"/>
    </row>
    <row r="12" spans="1:12" s="170" customFormat="1" ht="27.5">
      <c r="A12" s="1852"/>
      <c r="B12" s="334" t="s">
        <v>114</v>
      </c>
      <c r="C12" s="168" t="s">
        <v>121</v>
      </c>
      <c r="D12" s="168" t="s">
        <v>115</v>
      </c>
      <c r="E12" s="335" t="s">
        <v>116</v>
      </c>
      <c r="F12" s="334" t="s">
        <v>114</v>
      </c>
      <c r="G12" s="168" t="s">
        <v>121</v>
      </c>
      <c r="H12" s="168" t="s">
        <v>115</v>
      </c>
      <c r="I12" s="169" t="s">
        <v>116</v>
      </c>
      <c r="J12" s="1860"/>
      <c r="K12" s="211"/>
      <c r="L12" s="209"/>
    </row>
    <row r="13" spans="1:12" ht="17.5">
      <c r="A13" s="171">
        <v>2013</v>
      </c>
      <c r="B13" s="254">
        <v>52300</v>
      </c>
      <c r="C13" s="262">
        <v>5.8</v>
      </c>
      <c r="D13" s="815">
        <v>5</v>
      </c>
      <c r="E13" s="815">
        <v>6.6</v>
      </c>
      <c r="F13" s="254">
        <v>850300</v>
      </c>
      <c r="G13" s="262">
        <v>94.2</v>
      </c>
      <c r="H13" s="815">
        <v>93.4</v>
      </c>
      <c r="I13" s="815">
        <v>95</v>
      </c>
      <c r="J13" s="254">
        <v>902600</v>
      </c>
      <c r="K13" s="209"/>
    </row>
    <row r="14" spans="1:12">
      <c r="A14" s="167"/>
      <c r="B14" s="72"/>
      <c r="C14" s="72"/>
      <c r="D14" s="72"/>
      <c r="E14" s="72"/>
      <c r="F14" s="72"/>
      <c r="G14" s="72"/>
      <c r="H14" s="72"/>
      <c r="I14" s="72"/>
      <c r="J14" s="72"/>
    </row>
    <row r="15" spans="1:12" ht="17.5">
      <c r="A15" s="1850" t="s">
        <v>123</v>
      </c>
      <c r="B15" s="1862" t="s">
        <v>118</v>
      </c>
      <c r="C15" s="1699"/>
      <c r="D15" s="1700"/>
      <c r="E15" s="1700"/>
      <c r="F15" s="1698" t="s">
        <v>119</v>
      </c>
      <c r="G15" s="1699"/>
      <c r="H15" s="1700"/>
      <c r="I15" s="1700"/>
      <c r="J15" s="1863" t="s">
        <v>120</v>
      </c>
      <c r="L15" s="209"/>
    </row>
    <row r="16" spans="1:12" s="170" customFormat="1" ht="27.5">
      <c r="A16" s="1852"/>
      <c r="B16" s="334" t="s">
        <v>114</v>
      </c>
      <c r="C16" s="168" t="s">
        <v>121</v>
      </c>
      <c r="D16" s="168" t="s">
        <v>115</v>
      </c>
      <c r="E16" s="335" t="s">
        <v>116</v>
      </c>
      <c r="F16" s="334" t="s">
        <v>114</v>
      </c>
      <c r="G16" s="168" t="s">
        <v>121</v>
      </c>
      <c r="H16" s="168" t="s">
        <v>115</v>
      </c>
      <c r="I16" s="169" t="s">
        <v>116</v>
      </c>
      <c r="J16" s="1860"/>
      <c r="K16" s="211"/>
      <c r="L16" s="209"/>
    </row>
    <row r="17" spans="1:10">
      <c r="A17" s="249" t="s">
        <v>124</v>
      </c>
      <c r="B17" s="254">
        <v>29800</v>
      </c>
      <c r="C17" s="256">
        <v>9.8000000000000007</v>
      </c>
      <c r="D17" s="814">
        <v>8.1999999999999993</v>
      </c>
      <c r="E17" s="814">
        <v>11.4</v>
      </c>
      <c r="F17" s="254">
        <v>274500</v>
      </c>
      <c r="G17" s="256">
        <v>90.2</v>
      </c>
      <c r="H17" s="814">
        <v>88.6</v>
      </c>
      <c r="I17" s="814">
        <v>91.8</v>
      </c>
      <c r="J17" s="254">
        <v>304400</v>
      </c>
    </row>
    <row r="18" spans="1:10">
      <c r="A18" s="253" t="s">
        <v>113</v>
      </c>
      <c r="B18" s="255">
        <v>7100</v>
      </c>
      <c r="C18" s="257">
        <v>7.5</v>
      </c>
      <c r="D18" s="818">
        <v>4.8</v>
      </c>
      <c r="E18" s="818">
        <v>10.199999999999999</v>
      </c>
      <c r="F18" s="255">
        <v>87700</v>
      </c>
      <c r="G18" s="257">
        <v>92.5</v>
      </c>
      <c r="H18" s="818">
        <v>89.8</v>
      </c>
      <c r="I18" s="818">
        <v>95.2</v>
      </c>
      <c r="J18" s="255">
        <v>94700</v>
      </c>
    </row>
    <row r="19" spans="1:10">
      <c r="A19" s="250" t="s">
        <v>9</v>
      </c>
      <c r="B19" s="254">
        <v>700</v>
      </c>
      <c r="C19" s="258">
        <v>1.2</v>
      </c>
      <c r="D19" s="819">
        <v>0.2</v>
      </c>
      <c r="E19" s="819">
        <v>2.1</v>
      </c>
      <c r="F19" s="254">
        <v>55800</v>
      </c>
      <c r="G19" s="258">
        <v>98.8</v>
      </c>
      <c r="H19" s="819">
        <v>97.9</v>
      </c>
      <c r="I19" s="819">
        <v>99.8</v>
      </c>
      <c r="J19" s="254">
        <v>56500</v>
      </c>
    </row>
    <row r="20" spans="1:10">
      <c r="A20" s="253" t="s">
        <v>11</v>
      </c>
      <c r="B20" s="255">
        <v>2500</v>
      </c>
      <c r="C20" s="257">
        <v>1.9</v>
      </c>
      <c r="D20" s="818">
        <v>0.5</v>
      </c>
      <c r="E20" s="818">
        <v>3.2</v>
      </c>
      <c r="F20" s="255">
        <v>130400</v>
      </c>
      <c r="G20" s="257">
        <v>98.1</v>
      </c>
      <c r="H20" s="818">
        <v>96.8</v>
      </c>
      <c r="I20" s="818">
        <v>99.5</v>
      </c>
      <c r="J20" s="255">
        <v>132900</v>
      </c>
    </row>
    <row r="21" spans="1:10">
      <c r="A21" s="250" t="s">
        <v>10</v>
      </c>
      <c r="B21" s="254">
        <v>3200</v>
      </c>
      <c r="C21" s="258">
        <v>1.6</v>
      </c>
      <c r="D21" s="819">
        <v>0.9</v>
      </c>
      <c r="E21" s="819">
        <v>2.4</v>
      </c>
      <c r="F21" s="254">
        <v>191000</v>
      </c>
      <c r="G21" s="258">
        <v>98.4</v>
      </c>
      <c r="H21" s="819">
        <v>97.6</v>
      </c>
      <c r="I21" s="819">
        <v>99.1</v>
      </c>
      <c r="J21" s="254">
        <v>194100</v>
      </c>
    </row>
    <row r="22" spans="1:10">
      <c r="A22" s="253" t="s">
        <v>7</v>
      </c>
      <c r="B22" s="255">
        <v>1000</v>
      </c>
      <c r="C22" s="257">
        <v>9</v>
      </c>
      <c r="D22" s="818">
        <v>1.1000000000000001</v>
      </c>
      <c r="E22" s="818">
        <v>16.899999999999999</v>
      </c>
      <c r="F22" s="255">
        <v>10000</v>
      </c>
      <c r="G22" s="257">
        <v>91</v>
      </c>
      <c r="H22" s="818">
        <v>83.1</v>
      </c>
      <c r="I22" s="818">
        <v>98.9</v>
      </c>
      <c r="J22" s="255">
        <v>11000</v>
      </c>
    </row>
    <row r="23" spans="1:10">
      <c r="A23" s="250" t="s">
        <v>125</v>
      </c>
      <c r="B23" s="254" t="s">
        <v>126</v>
      </c>
      <c r="C23" s="258" t="s">
        <v>127</v>
      </c>
      <c r="D23" s="819" t="s">
        <v>127</v>
      </c>
      <c r="E23" s="819" t="s">
        <v>127</v>
      </c>
      <c r="F23" s="254" t="s">
        <v>127</v>
      </c>
      <c r="G23" s="258" t="s">
        <v>127</v>
      </c>
      <c r="H23" s="819" t="s">
        <v>127</v>
      </c>
      <c r="I23" s="819" t="s">
        <v>127</v>
      </c>
      <c r="J23" s="254">
        <v>4700</v>
      </c>
    </row>
    <row r="24" spans="1:10">
      <c r="A24" s="253" t="s">
        <v>13</v>
      </c>
      <c r="B24" s="255">
        <v>1000</v>
      </c>
      <c r="C24" s="257">
        <v>4.9000000000000004</v>
      </c>
      <c r="D24" s="818">
        <v>0.6</v>
      </c>
      <c r="E24" s="818">
        <v>9.1999999999999993</v>
      </c>
      <c r="F24" s="255">
        <v>19800</v>
      </c>
      <c r="G24" s="257">
        <v>95.1</v>
      </c>
      <c r="H24" s="818">
        <v>90.8</v>
      </c>
      <c r="I24" s="818">
        <v>99.4</v>
      </c>
      <c r="J24" s="255">
        <v>20800</v>
      </c>
    </row>
    <row r="25" spans="1:10">
      <c r="A25" s="250" t="s">
        <v>16</v>
      </c>
      <c r="B25" s="254">
        <v>2900</v>
      </c>
      <c r="C25" s="258">
        <v>11.9</v>
      </c>
      <c r="D25" s="819">
        <v>2.9</v>
      </c>
      <c r="E25" s="819">
        <v>20.9</v>
      </c>
      <c r="F25" s="254">
        <v>21600</v>
      </c>
      <c r="G25" s="258">
        <v>88.1</v>
      </c>
      <c r="H25" s="819">
        <v>79.099999999999994</v>
      </c>
      <c r="I25" s="819">
        <v>97.1</v>
      </c>
      <c r="J25" s="254">
        <v>24500</v>
      </c>
    </row>
    <row r="26" spans="1:10">
      <c r="A26" s="253" t="s">
        <v>48</v>
      </c>
      <c r="B26" s="255">
        <v>1300</v>
      </c>
      <c r="C26" s="257">
        <v>4.5</v>
      </c>
      <c r="D26" s="818">
        <v>0</v>
      </c>
      <c r="E26" s="818">
        <v>9.1</v>
      </c>
      <c r="F26" s="255">
        <v>28800</v>
      </c>
      <c r="G26" s="257">
        <v>95.5</v>
      </c>
      <c r="H26" s="818">
        <v>90.9</v>
      </c>
      <c r="I26" s="818">
        <v>100</v>
      </c>
      <c r="J26" s="255">
        <v>30200</v>
      </c>
    </row>
    <row r="27" spans="1:10">
      <c r="A27" s="167"/>
      <c r="B27" s="72"/>
      <c r="C27" s="72"/>
      <c r="D27" s="72"/>
      <c r="E27" s="72"/>
      <c r="F27" s="72"/>
      <c r="G27" s="72"/>
      <c r="H27" s="72"/>
      <c r="I27" s="72"/>
      <c r="J27" s="72"/>
    </row>
    <row r="28" spans="1:10" ht="31.5" customHeight="1">
      <c r="A28" s="1861" t="s">
        <v>257</v>
      </c>
      <c r="B28" s="1861"/>
      <c r="C28" s="1861"/>
      <c r="D28" s="1861"/>
      <c r="E28" s="1861"/>
      <c r="F28" s="1861"/>
      <c r="G28" s="1861"/>
      <c r="H28" s="1861"/>
      <c r="I28" s="1861"/>
      <c r="J28" s="1861"/>
    </row>
    <row r="29" spans="1:10">
      <c r="A29" s="167"/>
      <c r="B29" s="72"/>
      <c r="C29" s="72"/>
      <c r="D29" s="72"/>
      <c r="E29" s="72"/>
      <c r="F29" s="72"/>
      <c r="G29" s="72"/>
      <c r="H29" s="72"/>
      <c r="I29" s="72"/>
      <c r="J29" s="72"/>
    </row>
    <row r="30" spans="1:10">
      <c r="A30" s="167"/>
      <c r="B30" s="72"/>
      <c r="C30" s="72"/>
      <c r="D30" s="72"/>
      <c r="E30" s="72"/>
      <c r="F30" s="72"/>
      <c r="G30" s="72"/>
      <c r="H30" s="72"/>
      <c r="I30" s="72"/>
      <c r="J30" s="72"/>
    </row>
    <row r="31" spans="1:10">
      <c r="A31" s="167"/>
      <c r="B31" s="72"/>
      <c r="C31" s="72"/>
      <c r="D31" s="72"/>
      <c r="E31" s="72"/>
      <c r="F31" s="72"/>
      <c r="G31" s="72"/>
      <c r="H31" s="72"/>
      <c r="I31" s="72"/>
      <c r="J31" s="72"/>
    </row>
    <row r="32" spans="1:10">
      <c r="A32" s="167"/>
      <c r="B32" s="72"/>
      <c r="C32" s="72"/>
      <c r="D32" s="72"/>
      <c r="E32" s="72"/>
      <c r="F32" s="72"/>
      <c r="G32" s="72"/>
      <c r="H32" s="72"/>
      <c r="I32" s="72"/>
      <c r="J32" s="72"/>
    </row>
    <row r="33" spans="1:10">
      <c r="A33" s="167"/>
      <c r="B33" s="72"/>
      <c r="C33" s="72"/>
      <c r="D33" s="72"/>
      <c r="E33" s="72"/>
      <c r="F33" s="72"/>
      <c r="G33" s="72"/>
      <c r="H33" s="72"/>
      <c r="I33" s="72"/>
      <c r="J33" s="72"/>
    </row>
    <row r="34" spans="1:10">
      <c r="A34" s="167"/>
      <c r="B34" s="72"/>
      <c r="C34" s="72"/>
      <c r="D34" s="72"/>
      <c r="E34" s="72"/>
      <c r="F34" s="72"/>
      <c r="G34" s="72"/>
      <c r="H34" s="72"/>
      <c r="I34" s="72"/>
      <c r="J34" s="72"/>
    </row>
    <row r="35" spans="1:10">
      <c r="A35" s="167"/>
      <c r="B35" s="72"/>
      <c r="C35" s="72"/>
      <c r="D35" s="72"/>
      <c r="E35" s="72"/>
      <c r="F35" s="72"/>
      <c r="G35" s="72"/>
      <c r="H35" s="72"/>
      <c r="I35" s="72"/>
      <c r="J35" s="72"/>
    </row>
    <row r="36" spans="1:10">
      <c r="A36" s="167"/>
      <c r="B36" s="72"/>
      <c r="C36" s="72"/>
      <c r="D36" s="72"/>
      <c r="E36" s="72"/>
      <c r="F36" s="72"/>
      <c r="G36" s="72"/>
      <c r="H36" s="72"/>
      <c r="I36" s="72"/>
      <c r="J36" s="72"/>
    </row>
    <row r="37" spans="1:10">
      <c r="A37" s="167"/>
      <c r="B37" s="72"/>
      <c r="C37" s="72"/>
      <c r="D37" s="72"/>
      <c r="E37" s="72"/>
      <c r="F37" s="72"/>
      <c r="G37" s="72"/>
      <c r="H37" s="72"/>
      <c r="I37" s="72"/>
      <c r="J37" s="72"/>
    </row>
    <row r="38" spans="1:10">
      <c r="A38" s="167"/>
      <c r="B38" s="72"/>
      <c r="C38" s="72"/>
      <c r="D38" s="72"/>
      <c r="E38" s="72"/>
      <c r="F38" s="72"/>
      <c r="G38" s="72"/>
      <c r="H38" s="72"/>
      <c r="I38" s="72"/>
      <c r="J38" s="72"/>
    </row>
    <row r="39" spans="1:10">
      <c r="A39" s="167"/>
      <c r="B39" s="72"/>
      <c r="C39" s="72"/>
      <c r="D39" s="72"/>
      <c r="E39" s="72"/>
      <c r="F39" s="72"/>
      <c r="G39" s="72"/>
      <c r="H39" s="72"/>
      <c r="I39" s="72"/>
      <c r="J39" s="72"/>
    </row>
    <row r="40" spans="1:10">
      <c r="A40" s="167"/>
      <c r="B40" s="72"/>
      <c r="C40" s="72"/>
      <c r="D40" s="72"/>
      <c r="E40" s="72"/>
      <c r="F40" s="72"/>
      <c r="G40" s="72"/>
      <c r="H40" s="72"/>
      <c r="I40" s="72"/>
      <c r="J40" s="72"/>
    </row>
    <row r="41" spans="1:10">
      <c r="A41" s="167"/>
      <c r="B41" s="72"/>
      <c r="C41" s="72"/>
      <c r="D41" s="72"/>
      <c r="E41" s="72"/>
      <c r="F41" s="72"/>
      <c r="G41" s="72"/>
      <c r="H41" s="72"/>
      <c r="I41" s="72"/>
      <c r="J41" s="72"/>
    </row>
    <row r="42" spans="1:10">
      <c r="A42" s="167"/>
      <c r="B42" s="72"/>
      <c r="C42" s="72"/>
      <c r="D42" s="72"/>
      <c r="E42" s="72"/>
      <c r="F42" s="72"/>
      <c r="G42" s="72"/>
      <c r="H42" s="72"/>
      <c r="I42" s="72"/>
      <c r="J42" s="72"/>
    </row>
    <row r="43" spans="1:10">
      <c r="A43" s="167"/>
      <c r="B43" s="72"/>
      <c r="C43" s="72"/>
      <c r="D43" s="72"/>
      <c r="E43" s="72"/>
      <c r="F43" s="72"/>
      <c r="G43" s="72"/>
      <c r="H43" s="72"/>
      <c r="I43" s="72"/>
      <c r="J43" s="72"/>
    </row>
    <row r="44" spans="1:10">
      <c r="A44" s="167"/>
      <c r="B44" s="72"/>
      <c r="C44" s="72"/>
      <c r="D44" s="72"/>
      <c r="E44" s="72"/>
      <c r="F44" s="72"/>
      <c r="G44" s="72"/>
      <c r="H44" s="72"/>
      <c r="I44" s="72"/>
      <c r="J44" s="72"/>
    </row>
    <row r="45" spans="1:10">
      <c r="A45" s="167"/>
      <c r="B45" s="72"/>
      <c r="C45" s="72"/>
      <c r="D45" s="72"/>
      <c r="E45" s="72"/>
      <c r="F45" s="72"/>
      <c r="G45" s="72"/>
      <c r="H45" s="72"/>
      <c r="I45" s="72"/>
      <c r="J45" s="72"/>
    </row>
    <row r="46" spans="1:10">
      <c r="A46" s="167"/>
      <c r="B46" s="72"/>
      <c r="C46" s="72"/>
      <c r="D46" s="72"/>
      <c r="E46" s="72"/>
      <c r="F46" s="72"/>
      <c r="G46" s="72"/>
      <c r="H46" s="72"/>
      <c r="I46" s="72"/>
      <c r="J46" s="72"/>
    </row>
    <row r="47" spans="1:10">
      <c r="A47" s="167"/>
      <c r="B47" s="72"/>
      <c r="C47" s="72"/>
      <c r="D47" s="72"/>
      <c r="E47" s="72"/>
      <c r="F47" s="72"/>
      <c r="G47" s="72"/>
      <c r="H47" s="72"/>
      <c r="I47" s="72"/>
      <c r="J47" s="72"/>
    </row>
    <row r="48" spans="1:10">
      <c r="A48" s="167"/>
      <c r="B48" s="72"/>
      <c r="C48" s="72"/>
      <c r="D48" s="72"/>
      <c r="E48" s="72"/>
      <c r="F48" s="72"/>
      <c r="G48" s="72"/>
      <c r="H48" s="72"/>
      <c r="I48" s="72"/>
      <c r="J48" s="72"/>
    </row>
    <row r="49" spans="1:10">
      <c r="A49" s="167"/>
      <c r="B49" s="72"/>
      <c r="C49" s="72"/>
      <c r="D49" s="72"/>
      <c r="E49" s="72"/>
      <c r="F49" s="72"/>
      <c r="G49" s="72"/>
      <c r="H49" s="72"/>
      <c r="I49" s="72"/>
      <c r="J49" s="72"/>
    </row>
    <row r="50" spans="1:10">
      <c r="A50" s="167"/>
      <c r="B50" s="72"/>
      <c r="C50" s="72"/>
      <c r="D50" s="72"/>
      <c r="E50" s="72"/>
      <c r="F50" s="72"/>
      <c r="G50" s="72"/>
      <c r="H50" s="72"/>
      <c r="I50" s="72"/>
      <c r="J50" s="72"/>
    </row>
    <row r="51" spans="1:10">
      <c r="A51" s="167"/>
      <c r="B51" s="72"/>
      <c r="C51" s="72"/>
      <c r="D51" s="72"/>
      <c r="E51" s="72"/>
      <c r="F51" s="72"/>
      <c r="G51" s="72"/>
      <c r="H51" s="72"/>
      <c r="I51" s="72"/>
      <c r="J51" s="72"/>
    </row>
    <row r="52" spans="1:10">
      <c r="A52" s="167"/>
      <c r="B52" s="72"/>
      <c r="C52" s="72"/>
      <c r="D52" s="72"/>
      <c r="E52" s="72"/>
      <c r="F52" s="72"/>
      <c r="G52" s="72"/>
      <c r="H52" s="72"/>
      <c r="I52" s="72"/>
      <c r="J52" s="72"/>
    </row>
    <row r="53" spans="1:10">
      <c r="A53" s="167"/>
      <c r="B53" s="72"/>
      <c r="C53" s="72"/>
      <c r="D53" s="72"/>
      <c r="E53" s="72"/>
      <c r="F53" s="72"/>
      <c r="G53" s="72"/>
      <c r="H53" s="72"/>
      <c r="I53" s="72"/>
      <c r="J53" s="72"/>
    </row>
    <row r="54" spans="1:10">
      <c r="A54" s="167"/>
      <c r="B54" s="72"/>
      <c r="C54" s="72"/>
      <c r="D54" s="72"/>
      <c r="E54" s="72"/>
      <c r="F54" s="72"/>
      <c r="G54" s="72"/>
      <c r="H54" s="72"/>
      <c r="I54" s="72"/>
      <c r="J54" s="72"/>
    </row>
  </sheetData>
  <mergeCells count="17">
    <mergeCell ref="A28:J28"/>
    <mergeCell ref="A10:A12"/>
    <mergeCell ref="B10:J10"/>
    <mergeCell ref="B11:E11"/>
    <mergeCell ref="F11:I11"/>
    <mergeCell ref="J11:J12"/>
    <mergeCell ref="A15:A16"/>
    <mergeCell ref="B15:E15"/>
    <mergeCell ref="F15:I15"/>
    <mergeCell ref="J15:J16"/>
    <mergeCell ref="A1:J1"/>
    <mergeCell ref="A3:J3"/>
    <mergeCell ref="A5:A7"/>
    <mergeCell ref="B5:J5"/>
    <mergeCell ref="B6:E6"/>
    <mergeCell ref="F6:I6"/>
    <mergeCell ref="J6:J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8"/>
  <sheetViews>
    <sheetView workbookViewId="0">
      <selection activeCell="A3" sqref="A3:J3"/>
    </sheetView>
  </sheetViews>
  <sheetFormatPr defaultRowHeight="14"/>
  <cols>
    <col min="1" max="1" width="31.58203125" style="69" customWidth="1"/>
    <col min="2" max="4" width="9.4140625" style="69" customWidth="1"/>
    <col min="5" max="5" width="9.58203125" style="69" customWidth="1"/>
    <col min="6" max="8" width="11" style="69" customWidth="1"/>
    <col min="9" max="9" width="12.08203125" style="69" customWidth="1"/>
    <col min="10" max="10" width="13.33203125" style="69" customWidth="1"/>
    <col min="11" max="11" width="8.6640625" style="69"/>
    <col min="12" max="12" width="8.6640625" style="200"/>
    <col min="13" max="16384" width="8.6640625" style="69"/>
  </cols>
  <sheetData>
    <row r="1" spans="1:12" ht="25">
      <c r="A1" s="1864" t="s">
        <v>1206</v>
      </c>
      <c r="B1" s="1864"/>
      <c r="C1" s="1864"/>
      <c r="D1" s="1864"/>
      <c r="E1" s="1864"/>
      <c r="F1" s="1864"/>
      <c r="G1" s="1864"/>
      <c r="H1" s="1864"/>
      <c r="I1" s="1864"/>
      <c r="J1" s="1864"/>
      <c r="K1" s="333"/>
    </row>
    <row r="2" spans="1:12" ht="14.5" thickBot="1">
      <c r="A2" s="167"/>
      <c r="B2" s="72"/>
      <c r="C2" s="72"/>
      <c r="D2" s="72"/>
      <c r="E2" s="72"/>
      <c r="F2" s="72"/>
      <c r="G2" s="72"/>
      <c r="H2" s="72"/>
      <c r="I2" s="72"/>
      <c r="J2" s="72"/>
    </row>
    <row r="3" spans="1:12" ht="36" customHeight="1" thickTop="1" thickBot="1">
      <c r="A3" s="1847" t="s">
        <v>280</v>
      </c>
      <c r="B3" s="1848"/>
      <c r="C3" s="1848"/>
      <c r="D3" s="1848"/>
      <c r="E3" s="1848"/>
      <c r="F3" s="1848"/>
      <c r="G3" s="1848"/>
      <c r="H3" s="1848"/>
      <c r="I3" s="1848"/>
      <c r="J3" s="1849"/>
    </row>
    <row r="4" spans="1:12" ht="14.5" thickTop="1">
      <c r="A4" s="167"/>
      <c r="B4" s="72"/>
      <c r="C4" s="72"/>
      <c r="D4" s="72"/>
      <c r="E4" s="72"/>
      <c r="F4" s="72"/>
      <c r="G4" s="72"/>
      <c r="H4" s="72"/>
      <c r="I4" s="72"/>
      <c r="J4" s="72"/>
    </row>
    <row r="5" spans="1:12" ht="17.5">
      <c r="A5" s="1850" t="s">
        <v>117</v>
      </c>
      <c r="B5" s="1853" t="s">
        <v>113</v>
      </c>
      <c r="C5" s="1854"/>
      <c r="D5" s="1854"/>
      <c r="E5" s="1854"/>
      <c r="F5" s="1854"/>
      <c r="G5" s="1854"/>
      <c r="H5" s="1854"/>
      <c r="I5" s="1854"/>
      <c r="J5" s="1855"/>
      <c r="K5" s="209"/>
      <c r="L5" s="209"/>
    </row>
    <row r="6" spans="1:12" ht="17.5">
      <c r="A6" s="1851"/>
      <c r="B6" s="1703" t="s">
        <v>118</v>
      </c>
      <c r="C6" s="1856"/>
      <c r="D6" s="1704"/>
      <c r="E6" s="1704"/>
      <c r="F6" s="1857" t="s">
        <v>119</v>
      </c>
      <c r="G6" s="1856"/>
      <c r="H6" s="1704"/>
      <c r="I6" s="1704"/>
      <c r="J6" s="1859" t="s">
        <v>120</v>
      </c>
      <c r="K6" s="209"/>
      <c r="L6" s="209"/>
    </row>
    <row r="7" spans="1:12" s="170" customFormat="1" ht="27.5">
      <c r="A7" s="1852"/>
      <c r="B7" s="334" t="s">
        <v>114</v>
      </c>
      <c r="C7" s="168" t="s">
        <v>121</v>
      </c>
      <c r="D7" s="168" t="s">
        <v>115</v>
      </c>
      <c r="E7" s="335" t="s">
        <v>116</v>
      </c>
      <c r="F7" s="334" t="s">
        <v>114</v>
      </c>
      <c r="G7" s="168" t="s">
        <v>121</v>
      </c>
      <c r="H7" s="168" t="s">
        <v>115</v>
      </c>
      <c r="I7" s="169" t="s">
        <v>116</v>
      </c>
      <c r="J7" s="1860"/>
      <c r="K7" s="211"/>
      <c r="L7" s="209"/>
    </row>
    <row r="8" spans="1:12" ht="17.5">
      <c r="A8" s="171">
        <v>2013</v>
      </c>
      <c r="B8" s="254">
        <v>1300</v>
      </c>
      <c r="C8" s="256">
        <v>1.4</v>
      </c>
      <c r="D8" s="814">
        <v>0.1</v>
      </c>
      <c r="E8" s="814">
        <v>2.7</v>
      </c>
      <c r="F8" s="254">
        <v>94200</v>
      </c>
      <c r="G8" s="256">
        <v>98.6</v>
      </c>
      <c r="H8" s="814">
        <v>97.3</v>
      </c>
      <c r="I8" s="814">
        <v>99.9</v>
      </c>
      <c r="J8" s="254">
        <v>95500</v>
      </c>
      <c r="K8" s="209"/>
    </row>
    <row r="9" spans="1:12">
      <c r="A9" s="167"/>
      <c r="B9" s="72"/>
      <c r="C9" s="72"/>
      <c r="D9" s="72"/>
      <c r="E9" s="72"/>
      <c r="F9" s="72"/>
      <c r="G9" s="72"/>
      <c r="H9" s="72"/>
      <c r="I9" s="72"/>
      <c r="J9" s="72"/>
    </row>
    <row r="10" spans="1:12" ht="17.5">
      <c r="A10" s="1850" t="s">
        <v>117</v>
      </c>
      <c r="B10" s="1853" t="s">
        <v>112</v>
      </c>
      <c r="C10" s="1854"/>
      <c r="D10" s="1854"/>
      <c r="E10" s="1854"/>
      <c r="F10" s="1854"/>
      <c r="G10" s="1854"/>
      <c r="H10" s="1854"/>
      <c r="I10" s="1854"/>
      <c r="J10" s="1855"/>
      <c r="K10" s="209"/>
      <c r="L10" s="209"/>
    </row>
    <row r="11" spans="1:12" ht="17.5">
      <c r="A11" s="1851"/>
      <c r="B11" s="1703" t="s">
        <v>122</v>
      </c>
      <c r="C11" s="1856"/>
      <c r="D11" s="1704"/>
      <c r="E11" s="1704"/>
      <c r="F11" s="1857" t="s">
        <v>119</v>
      </c>
      <c r="G11" s="1856"/>
      <c r="H11" s="1704"/>
      <c r="I11" s="1704"/>
      <c r="J11" s="1859" t="s">
        <v>120</v>
      </c>
      <c r="K11" s="209"/>
      <c r="L11" s="209"/>
    </row>
    <row r="12" spans="1:12" s="170" customFormat="1" ht="27.5">
      <c r="A12" s="1852"/>
      <c r="B12" s="334" t="s">
        <v>114</v>
      </c>
      <c r="C12" s="168" t="s">
        <v>121</v>
      </c>
      <c r="D12" s="168" t="s">
        <v>115</v>
      </c>
      <c r="E12" s="335" t="s">
        <v>116</v>
      </c>
      <c r="F12" s="334" t="s">
        <v>114</v>
      </c>
      <c r="G12" s="168" t="s">
        <v>121</v>
      </c>
      <c r="H12" s="168" t="s">
        <v>115</v>
      </c>
      <c r="I12" s="169" t="s">
        <v>116</v>
      </c>
      <c r="J12" s="1860"/>
      <c r="K12" s="211"/>
      <c r="L12" s="209"/>
    </row>
    <row r="13" spans="1:12" ht="17.5">
      <c r="A13" s="173">
        <v>2013</v>
      </c>
      <c r="B13" s="254">
        <v>8800</v>
      </c>
      <c r="C13" s="256">
        <v>1</v>
      </c>
      <c r="D13" s="814">
        <v>0.6</v>
      </c>
      <c r="E13" s="814">
        <v>1.3</v>
      </c>
      <c r="F13" s="254">
        <v>901000</v>
      </c>
      <c r="G13" s="256">
        <v>99</v>
      </c>
      <c r="H13" s="814">
        <v>98.7</v>
      </c>
      <c r="I13" s="814">
        <v>99.4</v>
      </c>
      <c r="J13" s="254">
        <v>909800</v>
      </c>
      <c r="K13" s="209"/>
    </row>
    <row r="14" spans="1:12">
      <c r="A14" s="167"/>
      <c r="B14" s="72"/>
      <c r="C14" s="72"/>
      <c r="D14" s="72"/>
      <c r="E14" s="72"/>
      <c r="F14" s="72"/>
      <c r="G14" s="72"/>
      <c r="H14" s="72"/>
      <c r="I14" s="72"/>
      <c r="J14" s="72"/>
    </row>
    <row r="15" spans="1:12" ht="17.5">
      <c r="A15" s="1850" t="s">
        <v>123</v>
      </c>
      <c r="B15" s="1862" t="s">
        <v>118</v>
      </c>
      <c r="C15" s="1699"/>
      <c r="D15" s="1700"/>
      <c r="E15" s="1700"/>
      <c r="F15" s="1698" t="s">
        <v>119</v>
      </c>
      <c r="G15" s="1699"/>
      <c r="H15" s="1700"/>
      <c r="I15" s="1700"/>
      <c r="J15" s="1863" t="s">
        <v>120</v>
      </c>
      <c r="K15" s="209"/>
      <c r="L15" s="209"/>
    </row>
    <row r="16" spans="1:12" s="170" customFormat="1" ht="27.5">
      <c r="A16" s="1852"/>
      <c r="B16" s="334" t="s">
        <v>114</v>
      </c>
      <c r="C16" s="168" t="s">
        <v>121</v>
      </c>
      <c r="D16" s="168" t="s">
        <v>115</v>
      </c>
      <c r="E16" s="335" t="s">
        <v>116</v>
      </c>
      <c r="F16" s="334" t="s">
        <v>114</v>
      </c>
      <c r="G16" s="168" t="s">
        <v>121</v>
      </c>
      <c r="H16" s="168" t="s">
        <v>115</v>
      </c>
      <c r="I16" s="169" t="s">
        <v>116</v>
      </c>
      <c r="J16" s="1860"/>
      <c r="K16" s="211"/>
      <c r="L16" s="209"/>
    </row>
    <row r="17" spans="1:10">
      <c r="A17" s="259" t="s">
        <v>124</v>
      </c>
      <c r="B17" s="254">
        <v>3200</v>
      </c>
      <c r="C17" s="256">
        <v>1.1000000000000001</v>
      </c>
      <c r="D17" s="814">
        <v>0.5</v>
      </c>
      <c r="E17" s="814">
        <v>1.6</v>
      </c>
      <c r="F17" s="254">
        <v>302400</v>
      </c>
      <c r="G17" s="256">
        <v>98.9</v>
      </c>
      <c r="H17" s="814">
        <v>98.4</v>
      </c>
      <c r="I17" s="814">
        <v>99.5</v>
      </c>
      <c r="J17" s="254">
        <v>305600</v>
      </c>
    </row>
    <row r="18" spans="1:10">
      <c r="A18" s="260" t="s">
        <v>113</v>
      </c>
      <c r="B18" s="255">
        <v>1300</v>
      </c>
      <c r="C18" s="257">
        <v>1.4</v>
      </c>
      <c r="D18" s="818">
        <v>0.1</v>
      </c>
      <c r="E18" s="818">
        <v>2.7</v>
      </c>
      <c r="F18" s="255">
        <v>94200</v>
      </c>
      <c r="G18" s="257">
        <v>98.6</v>
      </c>
      <c r="H18" s="818">
        <v>97.3</v>
      </c>
      <c r="I18" s="818">
        <v>99.9</v>
      </c>
      <c r="J18" s="255">
        <v>95500</v>
      </c>
    </row>
    <row r="19" spans="1:10">
      <c r="A19" s="261" t="s">
        <v>9</v>
      </c>
      <c r="B19" s="254">
        <v>700</v>
      </c>
      <c r="C19" s="258">
        <v>1.3</v>
      </c>
      <c r="D19" s="819">
        <v>0</v>
      </c>
      <c r="E19" s="819">
        <v>3.7</v>
      </c>
      <c r="F19" s="254">
        <v>56700</v>
      </c>
      <c r="G19" s="258">
        <v>98.7</v>
      </c>
      <c r="H19" s="819">
        <v>96.3</v>
      </c>
      <c r="I19" s="819">
        <v>100</v>
      </c>
      <c r="J19" s="254">
        <v>57500</v>
      </c>
    </row>
    <row r="20" spans="1:10">
      <c r="A20" s="260" t="s">
        <v>11</v>
      </c>
      <c r="B20" s="255">
        <v>1500</v>
      </c>
      <c r="C20" s="257">
        <v>1.1000000000000001</v>
      </c>
      <c r="D20" s="818">
        <v>0.2</v>
      </c>
      <c r="E20" s="818">
        <v>2.1</v>
      </c>
      <c r="F20" s="255">
        <v>131600</v>
      </c>
      <c r="G20" s="257">
        <v>98.9</v>
      </c>
      <c r="H20" s="818">
        <v>97.9</v>
      </c>
      <c r="I20" s="818">
        <v>99.8</v>
      </c>
      <c r="J20" s="255">
        <v>133100</v>
      </c>
    </row>
    <row r="21" spans="1:10">
      <c r="A21" s="261" t="s">
        <v>10</v>
      </c>
      <c r="B21" s="254">
        <v>400</v>
      </c>
      <c r="C21" s="258">
        <v>0.2</v>
      </c>
      <c r="D21" s="819">
        <v>0</v>
      </c>
      <c r="E21" s="819">
        <v>0.5</v>
      </c>
      <c r="F21" s="254">
        <v>195800</v>
      </c>
      <c r="G21" s="258">
        <v>99.8</v>
      </c>
      <c r="H21" s="819">
        <v>99.5</v>
      </c>
      <c r="I21" s="819">
        <v>100</v>
      </c>
      <c r="J21" s="254">
        <v>196200</v>
      </c>
    </row>
    <row r="22" spans="1:10">
      <c r="A22" s="260" t="s">
        <v>7</v>
      </c>
      <c r="B22" s="255">
        <v>0</v>
      </c>
      <c r="C22" s="257">
        <v>0</v>
      </c>
      <c r="D22" s="818">
        <v>0</v>
      </c>
      <c r="E22" s="818">
        <v>0</v>
      </c>
      <c r="F22" s="255">
        <v>11000</v>
      </c>
      <c r="G22" s="257">
        <v>100</v>
      </c>
      <c r="H22" s="818">
        <v>100</v>
      </c>
      <c r="I22" s="818">
        <v>100</v>
      </c>
      <c r="J22" s="255">
        <v>11000</v>
      </c>
    </row>
    <row r="23" spans="1:10">
      <c r="A23" s="261" t="s">
        <v>125</v>
      </c>
      <c r="B23" s="254" t="s">
        <v>126</v>
      </c>
      <c r="C23" s="258" t="s">
        <v>127</v>
      </c>
      <c r="D23" s="819" t="s">
        <v>127</v>
      </c>
      <c r="E23" s="819" t="s">
        <v>127</v>
      </c>
      <c r="F23" s="254" t="s">
        <v>127</v>
      </c>
      <c r="G23" s="258" t="s">
        <v>127</v>
      </c>
      <c r="H23" s="819" t="s">
        <v>127</v>
      </c>
      <c r="I23" s="819" t="s">
        <v>127</v>
      </c>
      <c r="J23" s="254">
        <v>4700</v>
      </c>
    </row>
    <row r="24" spans="1:10">
      <c r="A24" s="260" t="s">
        <v>13</v>
      </c>
      <c r="B24" s="255" t="s">
        <v>129</v>
      </c>
      <c r="C24" s="257">
        <v>0.2</v>
      </c>
      <c r="D24" s="818">
        <v>0</v>
      </c>
      <c r="E24" s="818">
        <v>0.7</v>
      </c>
      <c r="F24" s="255">
        <v>21000</v>
      </c>
      <c r="G24" s="257">
        <v>99.8</v>
      </c>
      <c r="H24" s="818">
        <v>99.3</v>
      </c>
      <c r="I24" s="818">
        <v>100</v>
      </c>
      <c r="J24" s="255">
        <v>21100</v>
      </c>
    </row>
    <row r="25" spans="1:10">
      <c r="A25" s="261" t="s">
        <v>16</v>
      </c>
      <c r="B25" s="254">
        <v>1400</v>
      </c>
      <c r="C25" s="258">
        <v>5.7</v>
      </c>
      <c r="D25" s="819">
        <v>0</v>
      </c>
      <c r="E25" s="819">
        <v>11.7</v>
      </c>
      <c r="F25" s="254">
        <v>23100</v>
      </c>
      <c r="G25" s="258">
        <v>94.3</v>
      </c>
      <c r="H25" s="819">
        <v>88.3</v>
      </c>
      <c r="I25" s="819">
        <v>100</v>
      </c>
      <c r="J25" s="254">
        <v>24500</v>
      </c>
    </row>
    <row r="26" spans="1:10">
      <c r="A26" s="260" t="s">
        <v>48</v>
      </c>
      <c r="B26" s="255">
        <v>0</v>
      </c>
      <c r="C26" s="257">
        <v>0</v>
      </c>
      <c r="D26" s="818">
        <v>0</v>
      </c>
      <c r="E26" s="818">
        <v>0</v>
      </c>
      <c r="F26" s="255">
        <v>30400</v>
      </c>
      <c r="G26" s="257">
        <v>100</v>
      </c>
      <c r="H26" s="818">
        <v>100</v>
      </c>
      <c r="I26" s="818">
        <v>100</v>
      </c>
      <c r="J26" s="255">
        <v>30400</v>
      </c>
    </row>
    <row r="27" spans="1:10">
      <c r="A27" s="167"/>
      <c r="B27" s="72"/>
      <c r="C27" s="72"/>
      <c r="D27" s="72"/>
      <c r="E27" s="72"/>
      <c r="F27" s="72"/>
      <c r="G27" s="72"/>
      <c r="H27" s="72"/>
      <c r="I27" s="72"/>
      <c r="J27" s="72"/>
    </row>
    <row r="28" spans="1:10" ht="29" customHeight="1">
      <c r="A28" s="1861" t="s">
        <v>130</v>
      </c>
      <c r="B28" s="1861"/>
      <c r="C28" s="1861"/>
      <c r="D28" s="1861"/>
      <c r="E28" s="1861"/>
      <c r="F28" s="1861"/>
      <c r="G28" s="1861"/>
      <c r="H28" s="1861"/>
      <c r="I28" s="1861"/>
      <c r="J28" s="1861"/>
    </row>
  </sheetData>
  <mergeCells count="17">
    <mergeCell ref="A28:J28"/>
    <mergeCell ref="A10:A12"/>
    <mergeCell ref="B10:J10"/>
    <mergeCell ref="B11:E11"/>
    <mergeCell ref="F11:I11"/>
    <mergeCell ref="J11:J12"/>
    <mergeCell ref="A15:A16"/>
    <mergeCell ref="B15:E15"/>
    <mergeCell ref="F15:I15"/>
    <mergeCell ref="J15:J16"/>
    <mergeCell ref="A1:J1"/>
    <mergeCell ref="A3:J3"/>
    <mergeCell ref="A5:A7"/>
    <mergeCell ref="B5:J5"/>
    <mergeCell ref="B6:E6"/>
    <mergeCell ref="F6:I6"/>
    <mergeCell ref="J6: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81"/>
  <sheetViews>
    <sheetView workbookViewId="0">
      <selection sqref="A1:XFD1048576"/>
    </sheetView>
  </sheetViews>
  <sheetFormatPr defaultColWidth="9" defaultRowHeight="14"/>
  <cols>
    <col min="1" max="1" width="26.25" style="795" customWidth="1"/>
    <col min="2" max="11" width="8.83203125" style="795" customWidth="1"/>
    <col min="12" max="12" width="11.4140625" style="795" customWidth="1"/>
    <col min="13" max="14" width="8.83203125" style="795" customWidth="1"/>
    <col min="15" max="15" width="9" style="795"/>
    <col min="16" max="16" width="26.25" style="795" customWidth="1"/>
    <col min="17" max="29" width="8.83203125" style="795" customWidth="1"/>
    <col min="30" max="30" width="9" style="795"/>
    <col min="31" max="31" width="26.25" style="795" customWidth="1"/>
    <col min="32" max="44" width="10.08203125" style="795" customWidth="1"/>
    <col min="45" max="45" width="9" style="795"/>
    <col min="46" max="46" width="23.75" style="795" customWidth="1"/>
    <col min="47" max="56" width="9.5" style="795" customWidth="1"/>
    <col min="57" max="57" width="11.1640625" style="795" customWidth="1"/>
    <col min="58" max="58" width="10.33203125" style="795" customWidth="1"/>
    <col min="59" max="59" width="9.33203125" style="795" customWidth="1"/>
    <col min="60" max="60" width="9" style="337"/>
    <col min="61" max="61" width="23.75" style="339" customWidth="1"/>
    <col min="62" max="71" width="9.33203125" style="795" customWidth="1"/>
    <col min="72" max="72" width="11.5" style="795" customWidth="1"/>
    <col min="73" max="73" width="9.33203125" style="795" customWidth="1"/>
    <col min="74" max="74" width="11.75" style="795" customWidth="1"/>
    <col min="75" max="75" width="11.75" style="337" customWidth="1"/>
    <col min="76" max="83" width="11.75" style="795" customWidth="1"/>
    <col min="84" max="16384" width="9" style="795"/>
  </cols>
  <sheetData>
    <row r="1" spans="1:73" ht="25">
      <c r="A1" s="1642" t="s">
        <v>1272</v>
      </c>
      <c r="B1" s="1642"/>
      <c r="C1" s="1642"/>
      <c r="D1" s="1642"/>
      <c r="E1" s="1642"/>
      <c r="F1" s="1642"/>
      <c r="G1" s="1642"/>
      <c r="H1" s="1642"/>
      <c r="I1" s="1642"/>
      <c r="J1" s="1642"/>
      <c r="K1" s="1642"/>
      <c r="L1" s="1642"/>
      <c r="M1" s="1642"/>
      <c r="N1" s="1642"/>
      <c r="P1" s="1642" t="s">
        <v>1210</v>
      </c>
      <c r="Q1" s="1642"/>
      <c r="R1" s="1642"/>
      <c r="S1" s="1642"/>
      <c r="T1" s="1642"/>
      <c r="U1" s="1642"/>
      <c r="V1" s="1642"/>
      <c r="W1" s="1642"/>
      <c r="X1" s="1642"/>
      <c r="Y1" s="1642"/>
      <c r="Z1" s="1642"/>
      <c r="AA1" s="1642"/>
      <c r="AB1" s="1642"/>
      <c r="AC1" s="1642"/>
      <c r="AE1" s="1651" t="s">
        <v>1163</v>
      </c>
      <c r="AF1" s="1651"/>
      <c r="AG1" s="1651"/>
      <c r="AH1" s="1651"/>
      <c r="AI1" s="1651"/>
      <c r="AJ1" s="1651"/>
      <c r="AK1" s="1651"/>
      <c r="AL1" s="1651"/>
      <c r="AM1" s="1651"/>
      <c r="AN1" s="1651"/>
      <c r="AO1" s="1651"/>
      <c r="AP1" s="1651"/>
      <c r="AQ1" s="1651"/>
      <c r="AR1" s="1651"/>
      <c r="AS1" s="332"/>
      <c r="AT1" s="1638" t="s">
        <v>1164</v>
      </c>
      <c r="AU1" s="1638"/>
      <c r="AV1" s="1638"/>
      <c r="AW1" s="1638"/>
      <c r="AX1" s="1638"/>
      <c r="AY1" s="1638"/>
      <c r="AZ1" s="1638"/>
      <c r="BA1" s="1638"/>
      <c r="BB1" s="1638"/>
      <c r="BC1" s="1638"/>
      <c r="BD1" s="1638"/>
      <c r="BE1" s="1638"/>
      <c r="BF1" s="1638"/>
      <c r="BG1" s="1638"/>
      <c r="BI1" s="1634" t="s">
        <v>272</v>
      </c>
      <c r="BJ1" s="1634"/>
      <c r="BK1" s="1634"/>
      <c r="BL1" s="1634"/>
      <c r="BM1" s="1634"/>
      <c r="BN1" s="1634"/>
      <c r="BO1" s="1634"/>
      <c r="BP1" s="1634"/>
      <c r="BQ1" s="1634"/>
      <c r="BR1" s="1634"/>
      <c r="BS1" s="1634"/>
      <c r="BT1" s="1634"/>
      <c r="BU1" s="1634"/>
    </row>
    <row r="2" spans="1:73">
      <c r="AU2" s="338"/>
      <c r="AV2" s="338"/>
      <c r="AW2" s="338"/>
      <c r="AX2" s="338"/>
      <c r="AY2" s="338"/>
      <c r="AZ2" s="338"/>
      <c r="BA2" s="338"/>
      <c r="BB2" s="338"/>
      <c r="BC2" s="338"/>
      <c r="BD2" s="338"/>
      <c r="BE2" s="338"/>
      <c r="BJ2" s="338"/>
      <c r="BK2" s="338"/>
      <c r="BL2" s="338"/>
      <c r="BM2" s="338"/>
      <c r="BN2" s="338"/>
      <c r="BO2" s="338"/>
      <c r="BP2" s="338"/>
      <c r="BQ2" s="338"/>
      <c r="BR2" s="338"/>
      <c r="BS2" s="338"/>
      <c r="BT2" s="338"/>
    </row>
    <row r="3" spans="1:73" ht="27" customHeight="1">
      <c r="A3" s="1643" t="s">
        <v>5</v>
      </c>
      <c r="B3" s="1648" t="s">
        <v>1273</v>
      </c>
      <c r="C3" s="1648"/>
      <c r="D3" s="1648"/>
      <c r="E3" s="1648"/>
      <c r="F3" s="1648"/>
      <c r="G3" s="1648"/>
      <c r="H3" s="1648"/>
      <c r="I3" s="1648"/>
      <c r="J3" s="1648"/>
      <c r="K3" s="1648"/>
      <c r="L3" s="1648"/>
      <c r="M3" s="1648"/>
      <c r="N3" s="1649"/>
      <c r="P3" s="1643" t="s">
        <v>5</v>
      </c>
      <c r="Q3" s="1648" t="s">
        <v>1211</v>
      </c>
      <c r="R3" s="1648"/>
      <c r="S3" s="1648"/>
      <c r="T3" s="1648"/>
      <c r="U3" s="1648"/>
      <c r="V3" s="1648"/>
      <c r="W3" s="1648"/>
      <c r="X3" s="1648"/>
      <c r="Y3" s="1648"/>
      <c r="Z3" s="1648"/>
      <c r="AA3" s="1648"/>
      <c r="AB3" s="1648"/>
      <c r="AC3" s="1649"/>
      <c r="AE3" s="1643" t="s">
        <v>5</v>
      </c>
      <c r="AF3" s="1648" t="s">
        <v>1165</v>
      </c>
      <c r="AG3" s="1648"/>
      <c r="AH3" s="1648"/>
      <c r="AI3" s="1648"/>
      <c r="AJ3" s="1648"/>
      <c r="AK3" s="1648"/>
      <c r="AL3" s="1648"/>
      <c r="AM3" s="1648"/>
      <c r="AN3" s="1648"/>
      <c r="AO3" s="1648"/>
      <c r="AP3" s="1648"/>
      <c r="AQ3" s="1648"/>
      <c r="AR3" s="1649"/>
      <c r="AT3" s="1632" t="s">
        <v>5</v>
      </c>
      <c r="AU3" s="1630" t="s">
        <v>213</v>
      </c>
      <c r="AV3" s="1630"/>
      <c r="AW3" s="1630"/>
      <c r="AX3" s="1630"/>
      <c r="AY3" s="1630"/>
      <c r="AZ3" s="1630"/>
      <c r="BA3" s="1630"/>
      <c r="BB3" s="1630"/>
      <c r="BC3" s="1630"/>
      <c r="BD3" s="1630"/>
      <c r="BE3" s="1630"/>
      <c r="BF3" s="1630"/>
      <c r="BG3" s="1630"/>
      <c r="BH3" s="1319"/>
      <c r="BI3" s="1635" t="s">
        <v>5</v>
      </c>
      <c r="BJ3" s="1627" t="s">
        <v>63</v>
      </c>
      <c r="BK3" s="1627"/>
      <c r="BL3" s="1627"/>
      <c r="BM3" s="1627"/>
      <c r="BN3" s="1627"/>
      <c r="BO3" s="1627"/>
      <c r="BP3" s="1627"/>
      <c r="BQ3" s="1627"/>
      <c r="BR3" s="1627"/>
      <c r="BS3" s="1627"/>
      <c r="BT3" s="1627"/>
      <c r="BU3" s="1628"/>
    </row>
    <row r="4" spans="1:73" s="342" customFormat="1" ht="37" customHeight="1">
      <c r="A4" s="1644"/>
      <c r="B4" s="1320" t="s">
        <v>6</v>
      </c>
      <c r="C4" s="1320" t="s">
        <v>7</v>
      </c>
      <c r="D4" s="1320" t="s">
        <v>1166</v>
      </c>
      <c r="E4" s="1320" t="s">
        <v>9</v>
      </c>
      <c r="F4" s="1320" t="s">
        <v>10</v>
      </c>
      <c r="G4" s="1320" t="s">
        <v>11</v>
      </c>
      <c r="H4" s="1320" t="s">
        <v>12</v>
      </c>
      <c r="I4" s="1320" t="s">
        <v>13</v>
      </c>
      <c r="J4" s="1320" t="s">
        <v>14</v>
      </c>
      <c r="K4" s="1320" t="s">
        <v>15</v>
      </c>
      <c r="L4" s="1321" t="s">
        <v>1274</v>
      </c>
      <c r="M4" s="365" t="s">
        <v>211</v>
      </c>
      <c r="N4" s="366" t="s">
        <v>17</v>
      </c>
      <c r="P4" s="1644"/>
      <c r="Q4" s="1320" t="s">
        <v>6</v>
      </c>
      <c r="R4" s="1320" t="s">
        <v>7</v>
      </c>
      <c r="S4" s="1320" t="s">
        <v>1166</v>
      </c>
      <c r="T4" s="1320" t="s">
        <v>9</v>
      </c>
      <c r="U4" s="1320" t="s">
        <v>10</v>
      </c>
      <c r="V4" s="1320" t="s">
        <v>11</v>
      </c>
      <c r="W4" s="1320" t="s">
        <v>12</v>
      </c>
      <c r="X4" s="1320" t="s">
        <v>13</v>
      </c>
      <c r="Y4" s="1320" t="s">
        <v>14</v>
      </c>
      <c r="Z4" s="1320" t="s">
        <v>15</v>
      </c>
      <c r="AA4" s="1321" t="s">
        <v>1274</v>
      </c>
      <c r="AB4" s="365" t="s">
        <v>211</v>
      </c>
      <c r="AC4" s="366" t="s">
        <v>17</v>
      </c>
      <c r="AE4" s="1644"/>
      <c r="AF4" s="1320" t="s">
        <v>6</v>
      </c>
      <c r="AG4" s="1320" t="s">
        <v>7</v>
      </c>
      <c r="AH4" s="1320" t="s">
        <v>1166</v>
      </c>
      <c r="AI4" s="1320" t="s">
        <v>9</v>
      </c>
      <c r="AJ4" s="1320" t="s">
        <v>10</v>
      </c>
      <c r="AK4" s="1320" t="s">
        <v>11</v>
      </c>
      <c r="AL4" s="1320" t="s">
        <v>12</v>
      </c>
      <c r="AM4" s="1320" t="s">
        <v>13</v>
      </c>
      <c r="AN4" s="1320" t="s">
        <v>14</v>
      </c>
      <c r="AO4" s="1320" t="s">
        <v>15</v>
      </c>
      <c r="AP4" s="1321" t="s">
        <v>1274</v>
      </c>
      <c r="AQ4" s="365" t="s">
        <v>211</v>
      </c>
      <c r="AR4" s="366" t="s">
        <v>17</v>
      </c>
      <c r="AS4" s="1322"/>
      <c r="AT4" s="1633"/>
      <c r="AU4" s="203" t="s">
        <v>6</v>
      </c>
      <c r="AV4" s="204" t="s">
        <v>7</v>
      </c>
      <c r="AW4" s="204" t="s">
        <v>8</v>
      </c>
      <c r="AX4" s="204" t="s">
        <v>9</v>
      </c>
      <c r="AY4" s="204" t="s">
        <v>10</v>
      </c>
      <c r="AZ4" s="204" t="s">
        <v>11</v>
      </c>
      <c r="BA4" s="204" t="s">
        <v>12</v>
      </c>
      <c r="BB4" s="204" t="s">
        <v>13</v>
      </c>
      <c r="BC4" s="204" t="s">
        <v>14</v>
      </c>
      <c r="BD4" s="204" t="s">
        <v>15</v>
      </c>
      <c r="BE4" s="204" t="s">
        <v>16</v>
      </c>
      <c r="BF4" s="340" t="s">
        <v>211</v>
      </c>
      <c r="BG4" s="341" t="s">
        <v>17</v>
      </c>
      <c r="BH4" s="1323"/>
      <c r="BI4" s="1636"/>
      <c r="BJ4" s="207" t="s">
        <v>6</v>
      </c>
      <c r="BK4" s="207" t="s">
        <v>7</v>
      </c>
      <c r="BL4" s="207" t="s">
        <v>8</v>
      </c>
      <c r="BM4" s="207" t="s">
        <v>9</v>
      </c>
      <c r="BN4" s="207" t="s">
        <v>10</v>
      </c>
      <c r="BO4" s="207" t="s">
        <v>11</v>
      </c>
      <c r="BP4" s="207" t="s">
        <v>12</v>
      </c>
      <c r="BQ4" s="207" t="s">
        <v>13</v>
      </c>
      <c r="BR4" s="207" t="s">
        <v>14</v>
      </c>
      <c r="BS4" s="207" t="s">
        <v>15</v>
      </c>
      <c r="BT4" s="207" t="s">
        <v>16</v>
      </c>
      <c r="BU4" s="208" t="s">
        <v>17</v>
      </c>
    </row>
    <row r="5" spans="1:73">
      <c r="A5" s="1324" t="s">
        <v>18</v>
      </c>
      <c r="B5" s="1325">
        <v>19</v>
      </c>
      <c r="C5" s="879">
        <v>6</v>
      </c>
      <c r="D5" s="878">
        <v>0</v>
      </c>
      <c r="E5" s="879">
        <v>3</v>
      </c>
      <c r="F5" s="878">
        <v>1</v>
      </c>
      <c r="G5" s="879">
        <v>4</v>
      </c>
      <c r="H5" s="878">
        <v>2</v>
      </c>
      <c r="I5" s="879">
        <v>1</v>
      </c>
      <c r="J5" s="878">
        <v>14</v>
      </c>
      <c r="K5" s="879">
        <v>4</v>
      </c>
      <c r="L5" s="878">
        <v>4</v>
      </c>
      <c r="M5" s="879">
        <v>0</v>
      </c>
      <c r="N5" s="878">
        <v>58</v>
      </c>
      <c r="P5" s="1324" t="s">
        <v>18</v>
      </c>
      <c r="Q5" s="874">
        <v>11</v>
      </c>
      <c r="R5" s="875">
        <v>3</v>
      </c>
      <c r="S5" s="874">
        <v>1</v>
      </c>
      <c r="T5" s="875">
        <v>1</v>
      </c>
      <c r="U5" s="876">
        <v>0</v>
      </c>
      <c r="V5" s="875">
        <v>4</v>
      </c>
      <c r="W5" s="874">
        <v>1</v>
      </c>
      <c r="X5" s="875">
        <v>2</v>
      </c>
      <c r="Y5" s="874">
        <v>16</v>
      </c>
      <c r="Z5" s="875">
        <v>0</v>
      </c>
      <c r="AA5" s="874">
        <v>7</v>
      </c>
      <c r="AB5" s="877">
        <v>0</v>
      </c>
      <c r="AC5" s="874">
        <v>46</v>
      </c>
      <c r="AE5" s="1324" t="s">
        <v>18</v>
      </c>
      <c r="AF5" s="1326">
        <v>13</v>
      </c>
      <c r="AG5" s="347">
        <v>2</v>
      </c>
      <c r="AH5" s="128">
        <v>0</v>
      </c>
      <c r="AI5" s="347">
        <v>0</v>
      </c>
      <c r="AJ5" s="128">
        <v>1</v>
      </c>
      <c r="AK5" s="347">
        <v>3</v>
      </c>
      <c r="AL5" s="128">
        <v>1</v>
      </c>
      <c r="AM5" s="347">
        <v>0</v>
      </c>
      <c r="AN5" s="128">
        <v>12</v>
      </c>
      <c r="AO5" s="347">
        <v>0</v>
      </c>
      <c r="AP5" s="128">
        <v>2</v>
      </c>
      <c r="AQ5" s="1327">
        <v>1</v>
      </c>
      <c r="AR5" s="1326">
        <v>35</v>
      </c>
      <c r="AT5" s="343" t="s">
        <v>18</v>
      </c>
      <c r="AU5" s="73">
        <v>15</v>
      </c>
      <c r="AV5" s="344">
        <v>3</v>
      </c>
      <c r="AW5" s="74">
        <v>0</v>
      </c>
      <c r="AX5" s="344">
        <v>1</v>
      </c>
      <c r="AY5" s="74">
        <v>0</v>
      </c>
      <c r="AZ5" s="344">
        <v>6</v>
      </c>
      <c r="BA5" s="74">
        <v>0</v>
      </c>
      <c r="BB5" s="344">
        <v>1</v>
      </c>
      <c r="BC5" s="74">
        <v>8</v>
      </c>
      <c r="BD5" s="344">
        <v>1</v>
      </c>
      <c r="BE5" s="74">
        <v>3</v>
      </c>
      <c r="BF5" s="345">
        <v>0</v>
      </c>
      <c r="BG5" s="73">
        <v>38</v>
      </c>
      <c r="BI5" s="346" t="s">
        <v>18</v>
      </c>
      <c r="BJ5" s="347">
        <v>9</v>
      </c>
      <c r="BK5" s="347">
        <v>2</v>
      </c>
      <c r="BL5" s="347">
        <v>0</v>
      </c>
      <c r="BM5" s="347">
        <v>0</v>
      </c>
      <c r="BN5" s="347">
        <v>1</v>
      </c>
      <c r="BO5" s="347">
        <v>5</v>
      </c>
      <c r="BP5" s="348">
        <v>1</v>
      </c>
      <c r="BQ5" s="347">
        <v>0</v>
      </c>
      <c r="BR5" s="347">
        <v>9</v>
      </c>
      <c r="BS5" s="347">
        <v>4</v>
      </c>
      <c r="BT5" s="347">
        <v>3</v>
      </c>
      <c r="BU5" s="75">
        <v>34</v>
      </c>
    </row>
    <row r="6" spans="1:73" ht="14.5">
      <c r="A6" s="1328" t="s">
        <v>1167</v>
      </c>
      <c r="B6" s="878">
        <v>38</v>
      </c>
      <c r="C6" s="879">
        <v>11</v>
      </c>
      <c r="D6" s="878">
        <v>0</v>
      </c>
      <c r="E6" s="879">
        <v>1</v>
      </c>
      <c r="F6" s="878">
        <v>6</v>
      </c>
      <c r="G6" s="879">
        <v>13</v>
      </c>
      <c r="H6" s="878">
        <v>0</v>
      </c>
      <c r="I6" s="879">
        <v>1</v>
      </c>
      <c r="J6" s="878">
        <v>20</v>
      </c>
      <c r="K6" s="879">
        <v>2</v>
      </c>
      <c r="L6" s="878">
        <v>14</v>
      </c>
      <c r="M6" s="879">
        <v>4</v>
      </c>
      <c r="N6" s="878">
        <v>110</v>
      </c>
      <c r="P6" s="1328" t="s">
        <v>1167</v>
      </c>
      <c r="Q6" s="878">
        <v>30</v>
      </c>
      <c r="R6" s="879">
        <v>15</v>
      </c>
      <c r="S6" s="878">
        <v>2</v>
      </c>
      <c r="T6" s="879">
        <v>0</v>
      </c>
      <c r="U6" s="878">
        <v>4</v>
      </c>
      <c r="V6" s="879">
        <v>16</v>
      </c>
      <c r="W6" s="878">
        <v>2</v>
      </c>
      <c r="X6" s="879">
        <v>1</v>
      </c>
      <c r="Y6" s="878">
        <v>19</v>
      </c>
      <c r="Z6" s="879">
        <v>1</v>
      </c>
      <c r="AA6" s="878">
        <v>15</v>
      </c>
      <c r="AB6" s="880">
        <v>3</v>
      </c>
      <c r="AC6" s="878">
        <v>108</v>
      </c>
      <c r="AE6" s="1328" t="s">
        <v>1167</v>
      </c>
      <c r="AF6" s="577">
        <v>34</v>
      </c>
      <c r="AG6" s="344">
        <v>6</v>
      </c>
      <c r="AH6" s="74">
        <v>0</v>
      </c>
      <c r="AI6" s="344">
        <v>3</v>
      </c>
      <c r="AJ6" s="74">
        <v>5</v>
      </c>
      <c r="AK6" s="344">
        <v>22</v>
      </c>
      <c r="AL6" s="74">
        <v>0</v>
      </c>
      <c r="AM6" s="344">
        <v>5</v>
      </c>
      <c r="AN6" s="74">
        <v>17</v>
      </c>
      <c r="AO6" s="344">
        <v>3</v>
      </c>
      <c r="AP6" s="74">
        <v>14</v>
      </c>
      <c r="AQ6" s="1329">
        <v>1</v>
      </c>
      <c r="AR6" s="577">
        <v>110</v>
      </c>
      <c r="AT6" s="349" t="s">
        <v>1275</v>
      </c>
      <c r="AU6" s="73">
        <v>28</v>
      </c>
      <c r="AV6" s="344">
        <v>12</v>
      </c>
      <c r="AW6" s="74">
        <v>1</v>
      </c>
      <c r="AX6" s="344">
        <v>2</v>
      </c>
      <c r="AY6" s="74">
        <v>2</v>
      </c>
      <c r="AZ6" s="344">
        <v>11</v>
      </c>
      <c r="BA6" s="74">
        <v>1</v>
      </c>
      <c r="BB6" s="344">
        <v>1</v>
      </c>
      <c r="BC6" s="74">
        <v>32</v>
      </c>
      <c r="BD6" s="344">
        <v>3</v>
      </c>
      <c r="BE6" s="74">
        <v>8</v>
      </c>
      <c r="BF6" s="345">
        <v>1</v>
      </c>
      <c r="BG6" s="73">
        <v>102</v>
      </c>
      <c r="BI6" s="350" t="s">
        <v>1275</v>
      </c>
      <c r="BJ6" s="344">
        <v>47</v>
      </c>
      <c r="BK6" s="344">
        <v>13</v>
      </c>
      <c r="BL6" s="344">
        <v>0</v>
      </c>
      <c r="BM6" s="344">
        <v>0</v>
      </c>
      <c r="BN6" s="344">
        <v>2</v>
      </c>
      <c r="BO6" s="344">
        <v>18</v>
      </c>
      <c r="BP6" s="345">
        <v>1</v>
      </c>
      <c r="BQ6" s="344">
        <v>3</v>
      </c>
      <c r="BR6" s="344">
        <v>28</v>
      </c>
      <c r="BS6" s="344">
        <v>6</v>
      </c>
      <c r="BT6" s="344">
        <v>9</v>
      </c>
      <c r="BU6" s="76">
        <v>127</v>
      </c>
    </row>
    <row r="7" spans="1:73">
      <c r="A7" s="1328" t="s">
        <v>19</v>
      </c>
      <c r="B7" s="878">
        <v>68</v>
      </c>
      <c r="C7" s="879">
        <v>14</v>
      </c>
      <c r="D7" s="878">
        <v>0</v>
      </c>
      <c r="E7" s="879">
        <v>1</v>
      </c>
      <c r="F7" s="878">
        <v>6</v>
      </c>
      <c r="G7" s="879">
        <v>14</v>
      </c>
      <c r="H7" s="878">
        <v>2</v>
      </c>
      <c r="I7" s="879">
        <v>5</v>
      </c>
      <c r="J7" s="878">
        <v>48</v>
      </c>
      <c r="K7" s="879">
        <v>20</v>
      </c>
      <c r="L7" s="878">
        <v>25</v>
      </c>
      <c r="M7" s="879">
        <v>2</v>
      </c>
      <c r="N7" s="878">
        <v>205</v>
      </c>
      <c r="P7" s="1328" t="s">
        <v>19</v>
      </c>
      <c r="Q7" s="878">
        <v>53</v>
      </c>
      <c r="R7" s="879">
        <v>9</v>
      </c>
      <c r="S7" s="878">
        <v>2</v>
      </c>
      <c r="T7" s="879">
        <v>2</v>
      </c>
      <c r="U7" s="878">
        <v>2</v>
      </c>
      <c r="V7" s="879">
        <v>16</v>
      </c>
      <c r="W7" s="878">
        <v>1</v>
      </c>
      <c r="X7" s="879">
        <v>0</v>
      </c>
      <c r="Y7" s="878">
        <v>55</v>
      </c>
      <c r="Z7" s="879">
        <v>16</v>
      </c>
      <c r="AA7" s="878">
        <v>30</v>
      </c>
      <c r="AB7" s="880">
        <v>9</v>
      </c>
      <c r="AC7" s="878">
        <v>195</v>
      </c>
      <c r="AE7" s="1328" t="s">
        <v>19</v>
      </c>
      <c r="AF7" s="577">
        <v>58</v>
      </c>
      <c r="AG7" s="344">
        <v>19</v>
      </c>
      <c r="AH7" s="74">
        <v>0</v>
      </c>
      <c r="AI7" s="344">
        <v>2</v>
      </c>
      <c r="AJ7" s="74">
        <v>6</v>
      </c>
      <c r="AK7" s="344">
        <v>22</v>
      </c>
      <c r="AL7" s="74">
        <v>2</v>
      </c>
      <c r="AM7" s="344">
        <v>1</v>
      </c>
      <c r="AN7" s="74">
        <v>66</v>
      </c>
      <c r="AO7" s="344">
        <v>4</v>
      </c>
      <c r="AP7" s="74">
        <v>29</v>
      </c>
      <c r="AQ7" s="1329">
        <v>2</v>
      </c>
      <c r="AR7" s="577">
        <v>211</v>
      </c>
      <c r="AT7" s="351" t="s">
        <v>19</v>
      </c>
      <c r="AU7" s="73">
        <v>64</v>
      </c>
      <c r="AV7" s="344">
        <v>17</v>
      </c>
      <c r="AW7" s="74">
        <v>0</v>
      </c>
      <c r="AX7" s="344">
        <v>4</v>
      </c>
      <c r="AY7" s="74">
        <v>5</v>
      </c>
      <c r="AZ7" s="344">
        <v>20</v>
      </c>
      <c r="BA7" s="74">
        <v>4</v>
      </c>
      <c r="BB7" s="344">
        <v>1</v>
      </c>
      <c r="BC7" s="74">
        <v>71</v>
      </c>
      <c r="BD7" s="344">
        <v>15</v>
      </c>
      <c r="BE7" s="74">
        <v>15</v>
      </c>
      <c r="BF7" s="345">
        <v>1</v>
      </c>
      <c r="BG7" s="73">
        <v>217</v>
      </c>
      <c r="BI7" s="352" t="s">
        <v>19</v>
      </c>
      <c r="BJ7" s="344">
        <v>67</v>
      </c>
      <c r="BK7" s="344">
        <v>15</v>
      </c>
      <c r="BL7" s="344">
        <v>0</v>
      </c>
      <c r="BM7" s="344">
        <v>2</v>
      </c>
      <c r="BN7" s="344">
        <v>6</v>
      </c>
      <c r="BO7" s="344">
        <v>21</v>
      </c>
      <c r="BP7" s="345">
        <v>0</v>
      </c>
      <c r="BQ7" s="344">
        <v>1</v>
      </c>
      <c r="BR7" s="344">
        <v>74</v>
      </c>
      <c r="BS7" s="344">
        <v>15</v>
      </c>
      <c r="BT7" s="344">
        <v>20</v>
      </c>
      <c r="BU7" s="76">
        <v>221</v>
      </c>
    </row>
    <row r="8" spans="1:73">
      <c r="A8" s="1328" t="s">
        <v>20</v>
      </c>
      <c r="B8" s="878">
        <v>281</v>
      </c>
      <c r="C8" s="879">
        <v>33</v>
      </c>
      <c r="D8" s="878">
        <v>0</v>
      </c>
      <c r="E8" s="879">
        <v>13</v>
      </c>
      <c r="F8" s="878">
        <v>23</v>
      </c>
      <c r="G8" s="879">
        <v>67</v>
      </c>
      <c r="H8" s="878">
        <v>1</v>
      </c>
      <c r="I8" s="879">
        <v>6</v>
      </c>
      <c r="J8" s="878">
        <v>214</v>
      </c>
      <c r="K8" s="879">
        <v>21</v>
      </c>
      <c r="L8" s="878">
        <v>97</v>
      </c>
      <c r="M8" s="879">
        <v>6</v>
      </c>
      <c r="N8" s="878">
        <v>762</v>
      </c>
      <c r="P8" s="1328" t="s">
        <v>20</v>
      </c>
      <c r="Q8" s="878">
        <v>236</v>
      </c>
      <c r="R8" s="879">
        <v>36</v>
      </c>
      <c r="S8" s="878">
        <v>2</v>
      </c>
      <c r="T8" s="879">
        <v>15</v>
      </c>
      <c r="U8" s="878">
        <v>25</v>
      </c>
      <c r="V8" s="879">
        <v>64</v>
      </c>
      <c r="W8" s="878">
        <v>4</v>
      </c>
      <c r="X8" s="879">
        <v>12</v>
      </c>
      <c r="Y8" s="878">
        <v>171</v>
      </c>
      <c r="Z8" s="879">
        <v>26</v>
      </c>
      <c r="AA8" s="878">
        <v>75</v>
      </c>
      <c r="AB8" s="880">
        <v>18</v>
      </c>
      <c r="AC8" s="878">
        <v>684</v>
      </c>
      <c r="AE8" s="1328" t="s">
        <v>20</v>
      </c>
      <c r="AF8" s="577">
        <v>222</v>
      </c>
      <c r="AG8" s="344">
        <v>42</v>
      </c>
      <c r="AH8" s="74">
        <v>3</v>
      </c>
      <c r="AI8" s="344">
        <v>8</v>
      </c>
      <c r="AJ8" s="74">
        <v>22</v>
      </c>
      <c r="AK8" s="344">
        <v>71</v>
      </c>
      <c r="AL8" s="74">
        <v>5</v>
      </c>
      <c r="AM8" s="344">
        <v>6</v>
      </c>
      <c r="AN8" s="74">
        <v>164</v>
      </c>
      <c r="AO8" s="344">
        <v>27</v>
      </c>
      <c r="AP8" s="74">
        <v>57</v>
      </c>
      <c r="AQ8" s="1329">
        <v>14</v>
      </c>
      <c r="AR8" s="577">
        <v>641</v>
      </c>
      <c r="AT8" s="351" t="s">
        <v>20</v>
      </c>
      <c r="AU8" s="73">
        <v>286</v>
      </c>
      <c r="AV8" s="344">
        <v>49</v>
      </c>
      <c r="AW8" s="74">
        <v>1</v>
      </c>
      <c r="AX8" s="344">
        <v>12</v>
      </c>
      <c r="AY8" s="74">
        <v>30</v>
      </c>
      <c r="AZ8" s="344">
        <v>81</v>
      </c>
      <c r="BA8" s="74">
        <v>5</v>
      </c>
      <c r="BB8" s="344">
        <v>11</v>
      </c>
      <c r="BC8" s="74">
        <v>193</v>
      </c>
      <c r="BD8" s="344">
        <v>28</v>
      </c>
      <c r="BE8" s="74">
        <v>58</v>
      </c>
      <c r="BF8" s="345">
        <v>3</v>
      </c>
      <c r="BG8" s="73">
        <v>757</v>
      </c>
      <c r="BI8" s="352" t="s">
        <v>20</v>
      </c>
      <c r="BJ8" s="344">
        <v>241</v>
      </c>
      <c r="BK8" s="344">
        <v>44</v>
      </c>
      <c r="BL8" s="344">
        <v>1</v>
      </c>
      <c r="BM8" s="344">
        <v>4</v>
      </c>
      <c r="BN8" s="344">
        <v>30</v>
      </c>
      <c r="BO8" s="344">
        <v>100</v>
      </c>
      <c r="BP8" s="345">
        <v>8</v>
      </c>
      <c r="BQ8" s="344">
        <v>7</v>
      </c>
      <c r="BR8" s="344">
        <v>227</v>
      </c>
      <c r="BS8" s="344">
        <v>42</v>
      </c>
      <c r="BT8" s="344">
        <v>61</v>
      </c>
      <c r="BU8" s="76">
        <v>765</v>
      </c>
    </row>
    <row r="9" spans="1:73" ht="27.5">
      <c r="A9" s="1328" t="s">
        <v>1168</v>
      </c>
      <c r="B9" s="878">
        <v>2</v>
      </c>
      <c r="C9" s="879">
        <v>0</v>
      </c>
      <c r="D9" s="878">
        <v>0</v>
      </c>
      <c r="E9" s="879">
        <v>0</v>
      </c>
      <c r="F9" s="878">
        <v>0</v>
      </c>
      <c r="G9" s="879">
        <v>0</v>
      </c>
      <c r="H9" s="878">
        <v>0</v>
      </c>
      <c r="I9" s="879">
        <v>0</v>
      </c>
      <c r="J9" s="878">
        <v>0</v>
      </c>
      <c r="K9" s="879">
        <v>0</v>
      </c>
      <c r="L9" s="878">
        <v>0</v>
      </c>
      <c r="M9" s="879">
        <v>0</v>
      </c>
      <c r="N9" s="878">
        <v>2</v>
      </c>
      <c r="P9" s="1328" t="s">
        <v>1168</v>
      </c>
      <c r="Q9" s="878">
        <v>2</v>
      </c>
      <c r="R9" s="879">
        <v>1</v>
      </c>
      <c r="S9" s="878">
        <v>0</v>
      </c>
      <c r="T9" s="879">
        <v>0</v>
      </c>
      <c r="U9" s="878">
        <v>0</v>
      </c>
      <c r="V9" s="879">
        <v>0</v>
      </c>
      <c r="W9" s="878">
        <v>0</v>
      </c>
      <c r="X9" s="879">
        <v>0</v>
      </c>
      <c r="Y9" s="878">
        <v>0</v>
      </c>
      <c r="Z9" s="879">
        <v>0</v>
      </c>
      <c r="AA9" s="878">
        <v>0</v>
      </c>
      <c r="AB9" s="880">
        <v>0</v>
      </c>
      <c r="AC9" s="878">
        <v>3</v>
      </c>
      <c r="AE9" s="1328" t="s">
        <v>1168</v>
      </c>
      <c r="AF9" s="577">
        <v>0</v>
      </c>
      <c r="AG9" s="344">
        <v>0</v>
      </c>
      <c r="AH9" s="74">
        <v>0</v>
      </c>
      <c r="AI9" s="344">
        <v>0</v>
      </c>
      <c r="AJ9" s="74">
        <v>0</v>
      </c>
      <c r="AK9" s="344">
        <v>0</v>
      </c>
      <c r="AL9" s="74">
        <v>0</v>
      </c>
      <c r="AM9" s="344">
        <v>0</v>
      </c>
      <c r="AN9" s="74">
        <v>0</v>
      </c>
      <c r="AO9" s="344">
        <v>0</v>
      </c>
      <c r="AP9" s="74">
        <v>0</v>
      </c>
      <c r="AQ9" s="1329">
        <v>0</v>
      </c>
      <c r="AR9" s="577">
        <v>0</v>
      </c>
      <c r="AT9" s="349" t="s">
        <v>1276</v>
      </c>
      <c r="AU9" s="77">
        <v>1</v>
      </c>
      <c r="AV9" s="353">
        <v>0</v>
      </c>
      <c r="AW9" s="78">
        <v>0</v>
      </c>
      <c r="AX9" s="353">
        <v>0</v>
      </c>
      <c r="AY9" s="78">
        <v>0</v>
      </c>
      <c r="AZ9" s="353">
        <v>0</v>
      </c>
      <c r="BA9" s="78">
        <v>0</v>
      </c>
      <c r="BB9" s="353">
        <v>1</v>
      </c>
      <c r="BC9" s="78">
        <v>0</v>
      </c>
      <c r="BD9" s="353">
        <v>0</v>
      </c>
      <c r="BE9" s="78">
        <v>0</v>
      </c>
      <c r="BF9" s="354">
        <v>0</v>
      </c>
      <c r="BG9" s="77">
        <v>2</v>
      </c>
      <c r="BI9" s="350" t="s">
        <v>1276</v>
      </c>
      <c r="BJ9" s="353">
        <v>0</v>
      </c>
      <c r="BK9" s="353">
        <v>0</v>
      </c>
      <c r="BL9" s="353">
        <v>0</v>
      </c>
      <c r="BM9" s="353">
        <v>0</v>
      </c>
      <c r="BN9" s="353">
        <v>0</v>
      </c>
      <c r="BO9" s="353">
        <v>0</v>
      </c>
      <c r="BP9" s="354">
        <v>0</v>
      </c>
      <c r="BQ9" s="353">
        <v>0</v>
      </c>
      <c r="BR9" s="353">
        <v>0</v>
      </c>
      <c r="BS9" s="353">
        <v>0</v>
      </c>
      <c r="BT9" s="353">
        <v>0</v>
      </c>
      <c r="BU9" s="79">
        <v>0</v>
      </c>
    </row>
    <row r="10" spans="1:73" ht="27.5">
      <c r="A10" s="1328" t="s">
        <v>1169</v>
      </c>
      <c r="B10" s="878">
        <v>0</v>
      </c>
      <c r="C10" s="879">
        <v>0</v>
      </c>
      <c r="D10" s="878">
        <v>0</v>
      </c>
      <c r="E10" s="879">
        <v>0</v>
      </c>
      <c r="F10" s="878">
        <v>0</v>
      </c>
      <c r="G10" s="879">
        <v>0</v>
      </c>
      <c r="H10" s="878">
        <v>0</v>
      </c>
      <c r="I10" s="879">
        <v>0</v>
      </c>
      <c r="J10" s="878">
        <v>0</v>
      </c>
      <c r="K10" s="879">
        <v>0</v>
      </c>
      <c r="L10" s="878">
        <v>0</v>
      </c>
      <c r="M10" s="879">
        <v>0</v>
      </c>
      <c r="N10" s="878">
        <v>0</v>
      </c>
      <c r="P10" s="1328" t="s">
        <v>1169</v>
      </c>
      <c r="Q10" s="878">
        <v>0</v>
      </c>
      <c r="R10" s="879">
        <v>0</v>
      </c>
      <c r="S10" s="878">
        <v>0</v>
      </c>
      <c r="T10" s="879">
        <v>0</v>
      </c>
      <c r="U10" s="878">
        <v>0</v>
      </c>
      <c r="V10" s="879">
        <v>0</v>
      </c>
      <c r="W10" s="878">
        <v>0</v>
      </c>
      <c r="X10" s="879">
        <v>0</v>
      </c>
      <c r="Y10" s="878">
        <v>0</v>
      </c>
      <c r="Z10" s="879">
        <v>0</v>
      </c>
      <c r="AA10" s="878">
        <v>0</v>
      </c>
      <c r="AB10" s="880">
        <v>0</v>
      </c>
      <c r="AC10" s="878">
        <v>0</v>
      </c>
      <c r="AE10" s="1328" t="s">
        <v>1169</v>
      </c>
      <c r="AF10" s="577">
        <v>0</v>
      </c>
      <c r="AG10" s="344">
        <v>0</v>
      </c>
      <c r="AH10" s="74">
        <v>0</v>
      </c>
      <c r="AI10" s="344">
        <v>0</v>
      </c>
      <c r="AJ10" s="74">
        <v>0</v>
      </c>
      <c r="AK10" s="344">
        <v>0</v>
      </c>
      <c r="AL10" s="74">
        <v>0</v>
      </c>
      <c r="AM10" s="344">
        <v>0</v>
      </c>
      <c r="AN10" s="74">
        <v>0</v>
      </c>
      <c r="AO10" s="344">
        <v>0</v>
      </c>
      <c r="AP10" s="74">
        <v>0</v>
      </c>
      <c r="AQ10" s="1329">
        <v>0</v>
      </c>
      <c r="AR10" s="577">
        <v>0</v>
      </c>
      <c r="AT10" s="349" t="s">
        <v>1277</v>
      </c>
      <c r="AU10" s="77">
        <v>0</v>
      </c>
      <c r="AV10" s="353">
        <v>0</v>
      </c>
      <c r="AW10" s="78">
        <v>0</v>
      </c>
      <c r="AX10" s="353">
        <v>0</v>
      </c>
      <c r="AY10" s="78">
        <v>0</v>
      </c>
      <c r="AZ10" s="353">
        <v>0</v>
      </c>
      <c r="BA10" s="78">
        <v>0</v>
      </c>
      <c r="BB10" s="353">
        <v>0</v>
      </c>
      <c r="BC10" s="78">
        <v>0</v>
      </c>
      <c r="BD10" s="353">
        <v>0</v>
      </c>
      <c r="BE10" s="78">
        <v>0</v>
      </c>
      <c r="BF10" s="354">
        <v>0</v>
      </c>
      <c r="BG10" s="77">
        <v>0</v>
      </c>
      <c r="BI10" s="350" t="s">
        <v>1277</v>
      </c>
      <c r="BJ10" s="353">
        <v>0</v>
      </c>
      <c r="BK10" s="353">
        <v>0</v>
      </c>
      <c r="BL10" s="353">
        <v>0</v>
      </c>
      <c r="BM10" s="353">
        <v>0</v>
      </c>
      <c r="BN10" s="353">
        <v>0</v>
      </c>
      <c r="BO10" s="353">
        <v>0</v>
      </c>
      <c r="BP10" s="354">
        <v>0</v>
      </c>
      <c r="BQ10" s="353">
        <v>0</v>
      </c>
      <c r="BR10" s="353">
        <v>0</v>
      </c>
      <c r="BS10" s="353">
        <v>0</v>
      </c>
      <c r="BT10" s="353">
        <v>0</v>
      </c>
      <c r="BU10" s="79">
        <v>0</v>
      </c>
    </row>
    <row r="11" spans="1:73">
      <c r="A11" s="1328" t="s">
        <v>21</v>
      </c>
      <c r="B11" s="878">
        <v>194</v>
      </c>
      <c r="C11" s="879">
        <v>18</v>
      </c>
      <c r="D11" s="878">
        <v>5</v>
      </c>
      <c r="E11" s="879">
        <v>6</v>
      </c>
      <c r="F11" s="878">
        <v>13</v>
      </c>
      <c r="G11" s="879">
        <v>48</v>
      </c>
      <c r="H11" s="878">
        <v>4</v>
      </c>
      <c r="I11" s="879">
        <v>11</v>
      </c>
      <c r="J11" s="878">
        <v>96</v>
      </c>
      <c r="K11" s="879">
        <v>11</v>
      </c>
      <c r="L11" s="878">
        <v>24</v>
      </c>
      <c r="M11" s="879">
        <v>0</v>
      </c>
      <c r="N11" s="878">
        <v>430</v>
      </c>
      <c r="P11" s="1328" t="s">
        <v>21</v>
      </c>
      <c r="Q11" s="878">
        <v>151</v>
      </c>
      <c r="R11" s="879">
        <v>8</v>
      </c>
      <c r="S11" s="878">
        <v>4</v>
      </c>
      <c r="T11" s="879">
        <v>8</v>
      </c>
      <c r="U11" s="878">
        <v>12</v>
      </c>
      <c r="V11" s="879">
        <v>35</v>
      </c>
      <c r="W11" s="878">
        <v>2</v>
      </c>
      <c r="X11" s="879">
        <v>4</v>
      </c>
      <c r="Y11" s="878">
        <v>107</v>
      </c>
      <c r="Z11" s="879">
        <v>10</v>
      </c>
      <c r="AA11" s="878">
        <v>46</v>
      </c>
      <c r="AB11" s="880">
        <v>5</v>
      </c>
      <c r="AC11" s="878">
        <v>392</v>
      </c>
      <c r="AE11" s="1328" t="s">
        <v>21</v>
      </c>
      <c r="AF11" s="577">
        <v>170</v>
      </c>
      <c r="AG11" s="344">
        <v>17</v>
      </c>
      <c r="AH11" s="74">
        <v>4</v>
      </c>
      <c r="AI11" s="344">
        <v>3</v>
      </c>
      <c r="AJ11" s="74">
        <v>16</v>
      </c>
      <c r="AK11" s="344">
        <v>38</v>
      </c>
      <c r="AL11" s="74">
        <v>3</v>
      </c>
      <c r="AM11" s="344">
        <v>1</v>
      </c>
      <c r="AN11" s="74">
        <v>107</v>
      </c>
      <c r="AO11" s="344">
        <v>7</v>
      </c>
      <c r="AP11" s="74">
        <v>27</v>
      </c>
      <c r="AQ11" s="1329">
        <v>3</v>
      </c>
      <c r="AR11" s="577">
        <v>396</v>
      </c>
      <c r="AT11" s="351" t="s">
        <v>21</v>
      </c>
      <c r="AU11" s="73">
        <v>172</v>
      </c>
      <c r="AV11" s="344">
        <v>11</v>
      </c>
      <c r="AW11" s="74">
        <v>0</v>
      </c>
      <c r="AX11" s="344">
        <v>3</v>
      </c>
      <c r="AY11" s="74">
        <v>6</v>
      </c>
      <c r="AZ11" s="344">
        <v>45</v>
      </c>
      <c r="BA11" s="74">
        <v>4</v>
      </c>
      <c r="BB11" s="344">
        <v>2</v>
      </c>
      <c r="BC11" s="74">
        <v>108</v>
      </c>
      <c r="BD11" s="344">
        <v>7</v>
      </c>
      <c r="BE11" s="74">
        <v>19</v>
      </c>
      <c r="BF11" s="345">
        <v>0</v>
      </c>
      <c r="BG11" s="73">
        <v>377</v>
      </c>
      <c r="BI11" s="352" t="s">
        <v>21</v>
      </c>
      <c r="BJ11" s="344">
        <v>208</v>
      </c>
      <c r="BK11" s="344">
        <v>22</v>
      </c>
      <c r="BL11" s="344">
        <v>3</v>
      </c>
      <c r="BM11" s="344">
        <v>6</v>
      </c>
      <c r="BN11" s="344">
        <v>26</v>
      </c>
      <c r="BO11" s="344">
        <v>53</v>
      </c>
      <c r="BP11" s="345">
        <v>2</v>
      </c>
      <c r="BQ11" s="355">
        <v>4</v>
      </c>
      <c r="BR11" s="344">
        <v>187</v>
      </c>
      <c r="BS11" s="344">
        <v>15</v>
      </c>
      <c r="BT11" s="344">
        <v>25</v>
      </c>
      <c r="BU11" s="76">
        <v>551</v>
      </c>
    </row>
    <row r="12" spans="1:73">
      <c r="A12" s="1328" t="s">
        <v>22</v>
      </c>
      <c r="B12" s="878">
        <v>797</v>
      </c>
      <c r="C12" s="879">
        <v>100</v>
      </c>
      <c r="D12" s="878">
        <v>0</v>
      </c>
      <c r="E12" s="879">
        <v>33</v>
      </c>
      <c r="F12" s="878">
        <v>63</v>
      </c>
      <c r="G12" s="879">
        <v>192</v>
      </c>
      <c r="H12" s="878">
        <v>13</v>
      </c>
      <c r="I12" s="879">
        <v>44</v>
      </c>
      <c r="J12" s="878">
        <v>467</v>
      </c>
      <c r="K12" s="879">
        <v>46</v>
      </c>
      <c r="L12" s="878">
        <v>111</v>
      </c>
      <c r="M12" s="879">
        <v>24</v>
      </c>
      <c r="N12" s="878">
        <v>1890</v>
      </c>
      <c r="P12" s="1328" t="s">
        <v>22</v>
      </c>
      <c r="Q12" s="878">
        <v>1000</v>
      </c>
      <c r="R12" s="879">
        <v>130</v>
      </c>
      <c r="S12" s="878">
        <v>6</v>
      </c>
      <c r="T12" s="879">
        <v>44</v>
      </c>
      <c r="U12" s="878">
        <v>116</v>
      </c>
      <c r="V12" s="879">
        <v>288</v>
      </c>
      <c r="W12" s="878">
        <v>17</v>
      </c>
      <c r="X12" s="879">
        <v>49</v>
      </c>
      <c r="Y12" s="878">
        <v>584</v>
      </c>
      <c r="Z12" s="879">
        <v>82</v>
      </c>
      <c r="AA12" s="878">
        <v>174</v>
      </c>
      <c r="AB12" s="880">
        <v>96</v>
      </c>
      <c r="AC12" s="878">
        <v>2586</v>
      </c>
      <c r="AE12" s="1328" t="s">
        <v>22</v>
      </c>
      <c r="AF12" s="577">
        <v>958</v>
      </c>
      <c r="AG12" s="344">
        <v>129</v>
      </c>
      <c r="AH12" s="74">
        <v>16</v>
      </c>
      <c r="AI12" s="344">
        <v>45</v>
      </c>
      <c r="AJ12" s="74">
        <v>134</v>
      </c>
      <c r="AK12" s="344">
        <v>265</v>
      </c>
      <c r="AL12" s="74">
        <v>21</v>
      </c>
      <c r="AM12" s="344">
        <v>22</v>
      </c>
      <c r="AN12" s="74">
        <v>639</v>
      </c>
      <c r="AO12" s="344">
        <v>45</v>
      </c>
      <c r="AP12" s="74">
        <v>146</v>
      </c>
      <c r="AQ12" s="1329">
        <v>96</v>
      </c>
      <c r="AR12" s="1330">
        <v>2516</v>
      </c>
      <c r="AT12" s="351" t="s">
        <v>22</v>
      </c>
      <c r="AU12" s="73">
        <v>961</v>
      </c>
      <c r="AV12" s="344">
        <v>108</v>
      </c>
      <c r="AW12" s="74">
        <v>12</v>
      </c>
      <c r="AX12" s="344">
        <v>41</v>
      </c>
      <c r="AY12" s="74">
        <v>119</v>
      </c>
      <c r="AZ12" s="344">
        <v>282</v>
      </c>
      <c r="BA12" s="74">
        <v>26</v>
      </c>
      <c r="BB12" s="344">
        <v>25</v>
      </c>
      <c r="BC12" s="74">
        <v>612</v>
      </c>
      <c r="BD12" s="344">
        <v>82</v>
      </c>
      <c r="BE12" s="74">
        <v>109</v>
      </c>
      <c r="BF12" s="345">
        <v>5</v>
      </c>
      <c r="BG12" s="80">
        <v>2382</v>
      </c>
      <c r="BI12" s="352" t="s">
        <v>22</v>
      </c>
      <c r="BJ12" s="356">
        <v>1067</v>
      </c>
      <c r="BK12" s="344">
        <v>97</v>
      </c>
      <c r="BL12" s="344">
        <v>15</v>
      </c>
      <c r="BM12" s="344">
        <v>50</v>
      </c>
      <c r="BN12" s="344">
        <v>125</v>
      </c>
      <c r="BO12" s="344">
        <v>325</v>
      </c>
      <c r="BP12" s="345">
        <v>19</v>
      </c>
      <c r="BQ12" s="344">
        <v>26</v>
      </c>
      <c r="BR12" s="344">
        <v>843</v>
      </c>
      <c r="BS12" s="344">
        <v>89</v>
      </c>
      <c r="BT12" s="344">
        <v>164</v>
      </c>
      <c r="BU12" s="76">
        <v>2820</v>
      </c>
    </row>
    <row r="13" spans="1:73">
      <c r="A13" s="1328" t="s">
        <v>23</v>
      </c>
      <c r="B13" s="878">
        <v>119</v>
      </c>
      <c r="C13" s="879">
        <v>6</v>
      </c>
      <c r="D13" s="878">
        <v>0</v>
      </c>
      <c r="E13" s="879">
        <v>1</v>
      </c>
      <c r="F13" s="878">
        <v>10</v>
      </c>
      <c r="G13" s="879">
        <v>42</v>
      </c>
      <c r="H13" s="878">
        <v>1</v>
      </c>
      <c r="I13" s="879">
        <v>13</v>
      </c>
      <c r="J13" s="878">
        <v>127</v>
      </c>
      <c r="K13" s="879">
        <v>10</v>
      </c>
      <c r="L13" s="878">
        <v>15</v>
      </c>
      <c r="M13" s="879">
        <v>1</v>
      </c>
      <c r="N13" s="878">
        <v>345</v>
      </c>
      <c r="P13" s="1328" t="s">
        <v>23</v>
      </c>
      <c r="Q13" s="878">
        <v>113</v>
      </c>
      <c r="R13" s="879">
        <v>6</v>
      </c>
      <c r="S13" s="878">
        <v>0</v>
      </c>
      <c r="T13" s="879">
        <v>5</v>
      </c>
      <c r="U13" s="878">
        <v>9</v>
      </c>
      <c r="V13" s="879">
        <v>54</v>
      </c>
      <c r="W13" s="878">
        <v>1</v>
      </c>
      <c r="X13" s="879">
        <v>7</v>
      </c>
      <c r="Y13" s="878">
        <v>158</v>
      </c>
      <c r="Z13" s="879">
        <v>9</v>
      </c>
      <c r="AA13" s="878">
        <v>22</v>
      </c>
      <c r="AB13" s="880">
        <v>1</v>
      </c>
      <c r="AC13" s="878">
        <v>385</v>
      </c>
      <c r="AE13" s="1328" t="s">
        <v>23</v>
      </c>
      <c r="AF13" s="577">
        <v>127</v>
      </c>
      <c r="AG13" s="344">
        <v>9</v>
      </c>
      <c r="AH13" s="74">
        <v>1</v>
      </c>
      <c r="AI13" s="344">
        <v>1</v>
      </c>
      <c r="AJ13" s="74">
        <v>13</v>
      </c>
      <c r="AK13" s="344">
        <v>49</v>
      </c>
      <c r="AL13" s="74">
        <v>0</v>
      </c>
      <c r="AM13" s="344">
        <v>5</v>
      </c>
      <c r="AN13" s="74">
        <v>136</v>
      </c>
      <c r="AO13" s="344">
        <v>3</v>
      </c>
      <c r="AP13" s="74">
        <v>20</v>
      </c>
      <c r="AQ13" s="1329">
        <v>1</v>
      </c>
      <c r="AR13" s="1331">
        <v>365</v>
      </c>
      <c r="AT13" s="351" t="s">
        <v>23</v>
      </c>
      <c r="AU13" s="73">
        <v>129</v>
      </c>
      <c r="AV13" s="344">
        <v>4</v>
      </c>
      <c r="AW13" s="74">
        <v>1</v>
      </c>
      <c r="AX13" s="344">
        <v>2</v>
      </c>
      <c r="AY13" s="74">
        <v>9</v>
      </c>
      <c r="AZ13" s="344">
        <v>65</v>
      </c>
      <c r="BA13" s="74">
        <v>0</v>
      </c>
      <c r="BB13" s="344">
        <v>4</v>
      </c>
      <c r="BC13" s="74">
        <v>157</v>
      </c>
      <c r="BD13" s="344">
        <v>6</v>
      </c>
      <c r="BE13" s="74">
        <v>9</v>
      </c>
      <c r="BF13" s="345">
        <v>0</v>
      </c>
      <c r="BG13" s="73">
        <v>386</v>
      </c>
      <c r="BI13" s="352" t="s">
        <v>23</v>
      </c>
      <c r="BJ13" s="344">
        <v>105</v>
      </c>
      <c r="BK13" s="344">
        <v>7</v>
      </c>
      <c r="BL13" s="344">
        <v>1</v>
      </c>
      <c r="BM13" s="344">
        <v>6</v>
      </c>
      <c r="BN13" s="344">
        <v>4</v>
      </c>
      <c r="BO13" s="344">
        <v>24</v>
      </c>
      <c r="BP13" s="345">
        <v>0</v>
      </c>
      <c r="BQ13" s="344">
        <v>1</v>
      </c>
      <c r="BR13" s="344">
        <v>158</v>
      </c>
      <c r="BS13" s="344">
        <v>10</v>
      </c>
      <c r="BT13" s="344">
        <v>23</v>
      </c>
      <c r="BU13" s="76">
        <v>339</v>
      </c>
    </row>
    <row r="14" spans="1:73" ht="14.5" thickBot="1">
      <c r="A14" s="1328" t="s">
        <v>24</v>
      </c>
      <c r="B14" s="1332">
        <v>14</v>
      </c>
      <c r="C14" s="882">
        <v>6</v>
      </c>
      <c r="D14" s="881">
        <v>0</v>
      </c>
      <c r="E14" s="882">
        <v>1</v>
      </c>
      <c r="F14" s="881">
        <v>2</v>
      </c>
      <c r="G14" s="882">
        <v>3</v>
      </c>
      <c r="H14" s="881">
        <v>3</v>
      </c>
      <c r="I14" s="882">
        <v>1</v>
      </c>
      <c r="J14" s="881">
        <v>15</v>
      </c>
      <c r="K14" s="882">
        <v>1</v>
      </c>
      <c r="L14" s="881">
        <v>3</v>
      </c>
      <c r="M14" s="882">
        <v>0</v>
      </c>
      <c r="N14" s="881">
        <v>49</v>
      </c>
      <c r="P14" s="1328" t="s">
        <v>24</v>
      </c>
      <c r="Q14" s="881">
        <v>10</v>
      </c>
      <c r="R14" s="882">
        <v>3</v>
      </c>
      <c r="S14" s="881">
        <v>3</v>
      </c>
      <c r="T14" s="882">
        <v>0</v>
      </c>
      <c r="U14" s="881">
        <v>0</v>
      </c>
      <c r="V14" s="882">
        <v>2</v>
      </c>
      <c r="W14" s="881">
        <v>1</v>
      </c>
      <c r="X14" s="882">
        <v>0</v>
      </c>
      <c r="Y14" s="881">
        <v>13</v>
      </c>
      <c r="Z14" s="882">
        <v>0</v>
      </c>
      <c r="AA14" s="881">
        <v>2</v>
      </c>
      <c r="AB14" s="883">
        <v>6</v>
      </c>
      <c r="AC14" s="881">
        <v>40</v>
      </c>
      <c r="AE14" s="1328" t="s">
        <v>24</v>
      </c>
      <c r="AF14" s="1333">
        <v>9</v>
      </c>
      <c r="AG14" s="432">
        <v>0</v>
      </c>
      <c r="AH14" s="558">
        <v>0</v>
      </c>
      <c r="AI14" s="432">
        <v>1</v>
      </c>
      <c r="AJ14" s="558">
        <v>2</v>
      </c>
      <c r="AK14" s="432">
        <v>5</v>
      </c>
      <c r="AL14" s="558">
        <v>0</v>
      </c>
      <c r="AM14" s="432">
        <v>2</v>
      </c>
      <c r="AN14" s="558">
        <v>11</v>
      </c>
      <c r="AO14" s="432">
        <v>0</v>
      </c>
      <c r="AP14" s="558">
        <v>1</v>
      </c>
      <c r="AQ14" s="1334">
        <v>0</v>
      </c>
      <c r="AR14" s="1333">
        <v>31</v>
      </c>
      <c r="AT14" s="351" t="s">
        <v>24</v>
      </c>
      <c r="AU14" s="81">
        <v>3</v>
      </c>
      <c r="AV14" s="357">
        <v>0</v>
      </c>
      <c r="AW14" s="82">
        <v>0</v>
      </c>
      <c r="AX14" s="357">
        <v>0</v>
      </c>
      <c r="AY14" s="82">
        <v>1</v>
      </c>
      <c r="AZ14" s="357">
        <v>3</v>
      </c>
      <c r="BA14" s="82">
        <v>1</v>
      </c>
      <c r="BB14" s="357">
        <v>0</v>
      </c>
      <c r="BC14" s="82">
        <v>7</v>
      </c>
      <c r="BD14" s="357">
        <v>0</v>
      </c>
      <c r="BE14" s="82">
        <v>1</v>
      </c>
      <c r="BF14" s="358">
        <v>0</v>
      </c>
      <c r="BG14" s="81">
        <v>16</v>
      </c>
      <c r="BI14" s="352" t="s">
        <v>24</v>
      </c>
      <c r="BJ14" s="359">
        <v>10</v>
      </c>
      <c r="BK14" s="357">
        <v>0</v>
      </c>
      <c r="BL14" s="357">
        <v>2</v>
      </c>
      <c r="BM14" s="357">
        <v>0</v>
      </c>
      <c r="BN14" s="357">
        <v>0</v>
      </c>
      <c r="BO14" s="357">
        <v>3</v>
      </c>
      <c r="BP14" s="358">
        <v>0</v>
      </c>
      <c r="BQ14" s="357">
        <v>1</v>
      </c>
      <c r="BR14" s="357">
        <v>11</v>
      </c>
      <c r="BS14" s="357">
        <v>1</v>
      </c>
      <c r="BT14" s="357">
        <v>0</v>
      </c>
      <c r="BU14" s="83">
        <v>28</v>
      </c>
    </row>
    <row r="15" spans="1:73">
      <c r="A15" s="1335" t="s">
        <v>1278</v>
      </c>
      <c r="B15" s="297">
        <v>1532</v>
      </c>
      <c r="C15" s="884">
        <v>194</v>
      </c>
      <c r="D15" s="885">
        <v>5</v>
      </c>
      <c r="E15" s="884">
        <v>59</v>
      </c>
      <c r="F15" s="885">
        <v>124</v>
      </c>
      <c r="G15" s="884">
        <v>383</v>
      </c>
      <c r="H15" s="885">
        <v>26</v>
      </c>
      <c r="I15" s="884">
        <v>82</v>
      </c>
      <c r="J15" s="885">
        <v>1001</v>
      </c>
      <c r="K15" s="884">
        <v>115</v>
      </c>
      <c r="L15" s="885">
        <v>293</v>
      </c>
      <c r="M15" s="884">
        <v>37</v>
      </c>
      <c r="N15" s="885">
        <v>3851</v>
      </c>
      <c r="P15" s="1335" t="s">
        <v>1278</v>
      </c>
      <c r="Q15" s="297">
        <v>1606</v>
      </c>
      <c r="R15" s="884">
        <v>211</v>
      </c>
      <c r="S15" s="885">
        <v>20</v>
      </c>
      <c r="T15" s="884">
        <v>75</v>
      </c>
      <c r="U15" s="885">
        <v>168</v>
      </c>
      <c r="V15" s="884">
        <v>479</v>
      </c>
      <c r="W15" s="885">
        <v>29</v>
      </c>
      <c r="X15" s="884">
        <v>75</v>
      </c>
      <c r="Y15" s="885">
        <v>1123</v>
      </c>
      <c r="Z15" s="884">
        <v>144</v>
      </c>
      <c r="AA15" s="885">
        <v>371</v>
      </c>
      <c r="AB15" s="886">
        <v>138</v>
      </c>
      <c r="AC15" s="885">
        <v>4439</v>
      </c>
      <c r="AE15" s="1335" t="s">
        <v>1278</v>
      </c>
      <c r="AF15" s="129">
        <v>1591</v>
      </c>
      <c r="AG15" s="231">
        <v>224</v>
      </c>
      <c r="AH15" s="105">
        <v>24</v>
      </c>
      <c r="AI15" s="231">
        <v>63</v>
      </c>
      <c r="AJ15" s="105">
        <v>199</v>
      </c>
      <c r="AK15" s="231">
        <v>475</v>
      </c>
      <c r="AL15" s="105">
        <v>32</v>
      </c>
      <c r="AM15" s="231">
        <v>42</v>
      </c>
      <c r="AN15" s="129">
        <v>1152</v>
      </c>
      <c r="AO15" s="231">
        <v>89</v>
      </c>
      <c r="AP15" s="105">
        <v>296</v>
      </c>
      <c r="AQ15" s="1336">
        <v>118</v>
      </c>
      <c r="AR15" s="238">
        <v>4305</v>
      </c>
      <c r="AT15" s="84" t="s">
        <v>17</v>
      </c>
      <c r="AU15" s="85">
        <v>1659</v>
      </c>
      <c r="AV15" s="360">
        <v>204</v>
      </c>
      <c r="AW15" s="86">
        <v>15</v>
      </c>
      <c r="AX15" s="360">
        <v>65</v>
      </c>
      <c r="AY15" s="86">
        <v>172</v>
      </c>
      <c r="AZ15" s="360">
        <v>513</v>
      </c>
      <c r="BA15" s="86">
        <v>41</v>
      </c>
      <c r="BB15" s="360">
        <v>46</v>
      </c>
      <c r="BC15" s="85">
        <v>1188</v>
      </c>
      <c r="BD15" s="360">
        <v>142</v>
      </c>
      <c r="BE15" s="86">
        <v>222</v>
      </c>
      <c r="BF15" s="361">
        <v>10</v>
      </c>
      <c r="BG15" s="87">
        <v>4277</v>
      </c>
      <c r="BI15" s="88" t="s">
        <v>17</v>
      </c>
      <c r="BJ15" s="362">
        <v>1754</v>
      </c>
      <c r="BK15" s="231">
        <v>200</v>
      </c>
      <c r="BL15" s="231">
        <v>22</v>
      </c>
      <c r="BM15" s="231">
        <v>68</v>
      </c>
      <c r="BN15" s="231">
        <v>194</v>
      </c>
      <c r="BO15" s="231">
        <v>549</v>
      </c>
      <c r="BP15" s="363">
        <v>31</v>
      </c>
      <c r="BQ15" s="231">
        <v>43</v>
      </c>
      <c r="BR15" s="362">
        <v>1537</v>
      </c>
      <c r="BS15" s="231">
        <v>182</v>
      </c>
      <c r="BT15" s="231">
        <v>305</v>
      </c>
      <c r="BU15" s="362">
        <v>4885</v>
      </c>
    </row>
    <row r="16" spans="1:73" ht="14" customHeight="1">
      <c r="A16" s="1639" t="s">
        <v>212</v>
      </c>
      <c r="B16" s="1640"/>
      <c r="C16" s="1640"/>
      <c r="D16" s="1640"/>
      <c r="E16" s="1640"/>
      <c r="F16" s="1640"/>
      <c r="G16" s="1640"/>
      <c r="H16" s="1640"/>
      <c r="I16" s="1640"/>
      <c r="J16" s="1640"/>
      <c r="K16" s="1640"/>
      <c r="L16" s="1640"/>
      <c r="M16" s="1640"/>
      <c r="N16" s="1641"/>
      <c r="P16" s="1639" t="s">
        <v>212</v>
      </c>
      <c r="Q16" s="1640"/>
      <c r="R16" s="1640"/>
      <c r="S16" s="1640"/>
      <c r="T16" s="1640"/>
      <c r="U16" s="1640"/>
      <c r="V16" s="1640"/>
      <c r="W16" s="1640"/>
      <c r="X16" s="1640"/>
      <c r="Y16" s="1640"/>
      <c r="Z16" s="1640"/>
      <c r="AA16" s="1640"/>
      <c r="AB16" s="1640"/>
      <c r="AC16" s="1641"/>
      <c r="AE16" s="1639" t="s">
        <v>212</v>
      </c>
      <c r="AF16" s="1640"/>
      <c r="AG16" s="1640"/>
      <c r="AH16" s="1640"/>
      <c r="AI16" s="1640"/>
      <c r="AJ16" s="1640"/>
      <c r="AK16" s="1640"/>
      <c r="AL16" s="1640"/>
      <c r="AM16" s="1640"/>
      <c r="AN16" s="1640"/>
      <c r="AO16" s="1640"/>
      <c r="AP16" s="1640"/>
      <c r="AQ16" s="1640"/>
      <c r="AR16" s="1641"/>
      <c r="AT16" s="1637" t="s">
        <v>212</v>
      </c>
      <c r="AU16" s="1637"/>
      <c r="AV16" s="1637"/>
      <c r="AW16" s="1637"/>
      <c r="AX16" s="1637"/>
      <c r="AY16" s="1637"/>
      <c r="AZ16" s="1637"/>
      <c r="BA16" s="1637"/>
      <c r="BB16" s="1637"/>
      <c r="BC16" s="1637"/>
      <c r="BD16" s="1637"/>
      <c r="BE16" s="1637"/>
      <c r="BF16" s="1637"/>
      <c r="BG16" s="1637"/>
      <c r="BI16" s="1637" t="s">
        <v>1279</v>
      </c>
      <c r="BJ16" s="1637"/>
      <c r="BK16" s="1637"/>
      <c r="BL16" s="1637"/>
      <c r="BM16" s="1637"/>
      <c r="BN16" s="1637"/>
      <c r="BO16" s="1637"/>
      <c r="BP16" s="1637"/>
      <c r="BQ16" s="1637"/>
      <c r="BR16" s="1637"/>
      <c r="BS16" s="1637"/>
      <c r="BT16" s="1637"/>
      <c r="BU16" s="1637"/>
    </row>
    <row r="18" spans="1:73">
      <c r="A18" s="1629" t="s">
        <v>1280</v>
      </c>
      <c r="B18" s="1629"/>
      <c r="C18" s="1629"/>
      <c r="D18" s="1629"/>
      <c r="E18" s="1629"/>
      <c r="F18" s="1629"/>
      <c r="G18" s="1629"/>
      <c r="H18" s="1629"/>
      <c r="I18" s="1629"/>
      <c r="J18" s="1629"/>
      <c r="K18" s="1629"/>
      <c r="L18" s="1629"/>
      <c r="M18" s="1629"/>
      <c r="N18" s="1629"/>
      <c r="P18" s="1629" t="s">
        <v>1280</v>
      </c>
      <c r="Q18" s="1629"/>
      <c r="R18" s="1629"/>
      <c r="S18" s="1629"/>
      <c r="T18" s="1629"/>
      <c r="U18" s="1629"/>
      <c r="V18" s="1629"/>
      <c r="W18" s="1629"/>
      <c r="X18" s="1629"/>
      <c r="Y18" s="1629"/>
      <c r="Z18" s="1629"/>
      <c r="AA18" s="1629"/>
      <c r="AB18" s="1629"/>
      <c r="AC18" s="1629"/>
      <c r="AE18" s="1629" t="s">
        <v>1280</v>
      </c>
      <c r="AF18" s="1629"/>
      <c r="AG18" s="1629"/>
      <c r="AH18" s="1629"/>
      <c r="AI18" s="1629"/>
      <c r="AJ18" s="1629"/>
      <c r="AK18" s="1629"/>
      <c r="AL18" s="1629"/>
      <c r="AM18" s="1629"/>
      <c r="AN18" s="1629"/>
      <c r="AO18" s="1629"/>
      <c r="AP18" s="1629"/>
      <c r="AQ18" s="1629"/>
      <c r="AR18" s="1629"/>
      <c r="AT18" s="1629" t="s">
        <v>1280</v>
      </c>
      <c r="AU18" s="1629"/>
      <c r="AV18" s="1629"/>
      <c r="AW18" s="1629"/>
      <c r="AX18" s="1629"/>
      <c r="AY18" s="1629"/>
      <c r="AZ18" s="1629"/>
      <c r="BA18" s="1629"/>
      <c r="BB18" s="1629"/>
      <c r="BC18" s="1629"/>
      <c r="BD18" s="1629"/>
      <c r="BE18" s="1629"/>
      <c r="BF18" s="1629"/>
      <c r="BG18" s="1629"/>
      <c r="BI18" s="1629" t="s">
        <v>1280</v>
      </c>
      <c r="BJ18" s="1629"/>
      <c r="BK18" s="1629"/>
      <c r="BL18" s="1629"/>
      <c r="BM18" s="1629"/>
      <c r="BN18" s="1629"/>
      <c r="BO18" s="1629"/>
      <c r="BP18" s="1629"/>
      <c r="BQ18" s="1629"/>
      <c r="BR18" s="1629"/>
      <c r="BS18" s="1629"/>
      <c r="BT18" s="1629"/>
      <c r="BU18" s="1629"/>
    </row>
    <row r="21" spans="1:73" ht="29" customHeight="1">
      <c r="A21" s="1643" t="s">
        <v>5</v>
      </c>
      <c r="B21" s="1648" t="s">
        <v>1281</v>
      </c>
      <c r="C21" s="1648"/>
      <c r="D21" s="1648"/>
      <c r="E21" s="1648"/>
      <c r="F21" s="1648"/>
      <c r="G21" s="1648"/>
      <c r="H21" s="1648"/>
      <c r="I21" s="1648"/>
      <c r="J21" s="1648"/>
      <c r="K21" s="1648"/>
      <c r="L21" s="1648"/>
      <c r="M21" s="1648"/>
      <c r="N21" s="1649"/>
      <c r="P21" s="1643" t="s">
        <v>5</v>
      </c>
      <c r="Q21" s="1648" t="s">
        <v>1212</v>
      </c>
      <c r="R21" s="1648"/>
      <c r="S21" s="1648"/>
      <c r="T21" s="1648"/>
      <c r="U21" s="1648"/>
      <c r="V21" s="1648"/>
      <c r="W21" s="1648"/>
      <c r="X21" s="1648"/>
      <c r="Y21" s="1648"/>
      <c r="Z21" s="1648"/>
      <c r="AA21" s="1648"/>
      <c r="AB21" s="1648"/>
      <c r="AC21" s="1649"/>
      <c r="AE21" s="1643" t="s">
        <v>5</v>
      </c>
      <c r="AF21" s="1648" t="s">
        <v>1170</v>
      </c>
      <c r="AG21" s="1648"/>
      <c r="AH21" s="1648"/>
      <c r="AI21" s="1648"/>
      <c r="AJ21" s="1648"/>
      <c r="AK21" s="1648"/>
      <c r="AL21" s="1648"/>
      <c r="AM21" s="1648"/>
      <c r="AN21" s="1648"/>
      <c r="AO21" s="1648"/>
      <c r="AP21" s="1648"/>
      <c r="AQ21" s="1648"/>
      <c r="AR21" s="1649"/>
      <c r="AT21" s="1632" t="s">
        <v>5</v>
      </c>
      <c r="AU21" s="1630" t="s">
        <v>214</v>
      </c>
      <c r="AV21" s="1630"/>
      <c r="AW21" s="1630"/>
      <c r="AX21" s="1630"/>
      <c r="AY21" s="1630"/>
      <c r="AZ21" s="1630"/>
      <c r="BA21" s="1630"/>
      <c r="BB21" s="1630"/>
      <c r="BC21" s="1630"/>
      <c r="BD21" s="1630"/>
      <c r="BE21" s="1630"/>
      <c r="BF21" s="1630"/>
      <c r="BG21" s="1630"/>
      <c r="BH21" s="1319"/>
      <c r="BI21" s="1625" t="s">
        <v>5</v>
      </c>
      <c r="BJ21" s="1627" t="s">
        <v>64</v>
      </c>
      <c r="BK21" s="1627"/>
      <c r="BL21" s="1627"/>
      <c r="BM21" s="1627"/>
      <c r="BN21" s="1627"/>
      <c r="BO21" s="1627"/>
      <c r="BP21" s="1627"/>
      <c r="BQ21" s="1627"/>
      <c r="BR21" s="1627"/>
      <c r="BS21" s="1627"/>
      <c r="BT21" s="1627"/>
      <c r="BU21" s="1628"/>
    </row>
    <row r="22" spans="1:73" s="342" customFormat="1" ht="44.5">
      <c r="A22" s="1644"/>
      <c r="B22" s="364" t="s">
        <v>6</v>
      </c>
      <c r="C22" s="365" t="s">
        <v>7</v>
      </c>
      <c r="D22" s="365" t="s">
        <v>8</v>
      </c>
      <c r="E22" s="365" t="s">
        <v>9</v>
      </c>
      <c r="F22" s="365" t="s">
        <v>10</v>
      </c>
      <c r="G22" s="365" t="s">
        <v>11</v>
      </c>
      <c r="H22" s="365" t="s">
        <v>12</v>
      </c>
      <c r="I22" s="365" t="s">
        <v>13</v>
      </c>
      <c r="J22" s="365" t="s">
        <v>14</v>
      </c>
      <c r="K22" s="365" t="s">
        <v>15</v>
      </c>
      <c r="L22" s="365" t="s">
        <v>16</v>
      </c>
      <c r="M22" s="365" t="s">
        <v>211</v>
      </c>
      <c r="N22" s="366" t="s">
        <v>17</v>
      </c>
      <c r="P22" s="1644"/>
      <c r="Q22" s="364" t="s">
        <v>6</v>
      </c>
      <c r="R22" s="365" t="s">
        <v>7</v>
      </c>
      <c r="S22" s="365" t="s">
        <v>8</v>
      </c>
      <c r="T22" s="365" t="s">
        <v>9</v>
      </c>
      <c r="U22" s="365" t="s">
        <v>10</v>
      </c>
      <c r="V22" s="365" t="s">
        <v>11</v>
      </c>
      <c r="W22" s="365" t="s">
        <v>12</v>
      </c>
      <c r="X22" s="365" t="s">
        <v>13</v>
      </c>
      <c r="Y22" s="365" t="s">
        <v>14</v>
      </c>
      <c r="Z22" s="365" t="s">
        <v>15</v>
      </c>
      <c r="AA22" s="365" t="s">
        <v>16</v>
      </c>
      <c r="AB22" s="365" t="s">
        <v>211</v>
      </c>
      <c r="AC22" s="366" t="s">
        <v>17</v>
      </c>
      <c r="AE22" s="1644"/>
      <c r="AF22" s="364" t="s">
        <v>6</v>
      </c>
      <c r="AG22" s="365" t="s">
        <v>7</v>
      </c>
      <c r="AH22" s="365" t="s">
        <v>8</v>
      </c>
      <c r="AI22" s="365" t="s">
        <v>9</v>
      </c>
      <c r="AJ22" s="365" t="s">
        <v>10</v>
      </c>
      <c r="AK22" s="365" t="s">
        <v>11</v>
      </c>
      <c r="AL22" s="365" t="s">
        <v>12</v>
      </c>
      <c r="AM22" s="365" t="s">
        <v>13</v>
      </c>
      <c r="AN22" s="365" t="s">
        <v>14</v>
      </c>
      <c r="AO22" s="365" t="s">
        <v>15</v>
      </c>
      <c r="AP22" s="365" t="s">
        <v>16</v>
      </c>
      <c r="AQ22" s="365" t="s">
        <v>211</v>
      </c>
      <c r="AR22" s="366" t="s">
        <v>17</v>
      </c>
      <c r="AT22" s="1633"/>
      <c r="AU22" s="203" t="s">
        <v>6</v>
      </c>
      <c r="AV22" s="204" t="s">
        <v>7</v>
      </c>
      <c r="AW22" s="204" t="s">
        <v>8</v>
      </c>
      <c r="AX22" s="204" t="s">
        <v>9</v>
      </c>
      <c r="AY22" s="204" t="s">
        <v>10</v>
      </c>
      <c r="AZ22" s="204" t="s">
        <v>11</v>
      </c>
      <c r="BA22" s="204" t="s">
        <v>12</v>
      </c>
      <c r="BB22" s="204" t="s">
        <v>13</v>
      </c>
      <c r="BC22" s="204" t="s">
        <v>14</v>
      </c>
      <c r="BD22" s="204" t="s">
        <v>15</v>
      </c>
      <c r="BE22" s="204" t="s">
        <v>16</v>
      </c>
      <c r="BF22" s="367" t="s">
        <v>211</v>
      </c>
      <c r="BG22" s="368" t="s">
        <v>17</v>
      </c>
      <c r="BH22" s="1323"/>
      <c r="BI22" s="1626"/>
      <c r="BJ22" s="207" t="s">
        <v>6</v>
      </c>
      <c r="BK22" s="207" t="s">
        <v>7</v>
      </c>
      <c r="BL22" s="207" t="s">
        <v>8</v>
      </c>
      <c r="BM22" s="207" t="s">
        <v>9</v>
      </c>
      <c r="BN22" s="207" t="s">
        <v>10</v>
      </c>
      <c r="BO22" s="207" t="s">
        <v>11</v>
      </c>
      <c r="BP22" s="207" t="s">
        <v>12</v>
      </c>
      <c r="BQ22" s="207" t="s">
        <v>13</v>
      </c>
      <c r="BR22" s="207" t="s">
        <v>14</v>
      </c>
      <c r="BS22" s="207" t="s">
        <v>15</v>
      </c>
      <c r="BT22" s="207" t="s">
        <v>16</v>
      </c>
      <c r="BU22" s="208" t="s">
        <v>17</v>
      </c>
    </row>
    <row r="23" spans="1:73">
      <c r="A23" s="369" t="s">
        <v>18</v>
      </c>
      <c r="B23" s="878">
        <v>6</v>
      </c>
      <c r="C23" s="879">
        <v>5</v>
      </c>
      <c r="D23" s="1002">
        <v>0</v>
      </c>
      <c r="E23" s="1003">
        <v>0</v>
      </c>
      <c r="F23" s="878">
        <v>1</v>
      </c>
      <c r="G23" s="879">
        <v>1</v>
      </c>
      <c r="H23" s="878">
        <v>1</v>
      </c>
      <c r="I23" s="1003">
        <v>0</v>
      </c>
      <c r="J23" s="878">
        <v>7</v>
      </c>
      <c r="K23" s="879">
        <v>4</v>
      </c>
      <c r="L23" s="878">
        <v>4</v>
      </c>
      <c r="M23" s="1003">
        <v>0</v>
      </c>
      <c r="N23" s="878">
        <v>29</v>
      </c>
      <c r="P23" s="369" t="s">
        <v>18</v>
      </c>
      <c r="Q23" s="887">
        <v>5</v>
      </c>
      <c r="R23" s="888">
        <v>3</v>
      </c>
      <c r="S23" s="887">
        <v>0</v>
      </c>
      <c r="T23" s="888">
        <v>1</v>
      </c>
      <c r="U23" s="887">
        <v>0</v>
      </c>
      <c r="V23" s="888">
        <v>4</v>
      </c>
      <c r="W23" s="887">
        <v>1</v>
      </c>
      <c r="X23" s="888">
        <v>1</v>
      </c>
      <c r="Y23" s="887">
        <v>6</v>
      </c>
      <c r="Z23" s="888">
        <v>0</v>
      </c>
      <c r="AA23" s="887">
        <v>3</v>
      </c>
      <c r="AB23" s="889">
        <v>0</v>
      </c>
      <c r="AC23" s="890">
        <v>24</v>
      </c>
      <c r="AE23" s="369" t="s">
        <v>18</v>
      </c>
      <c r="AF23" s="901">
        <v>7</v>
      </c>
      <c r="AG23" s="347">
        <v>2</v>
      </c>
      <c r="AH23" s="903">
        <v>0</v>
      </c>
      <c r="AI23" s="902">
        <v>0</v>
      </c>
      <c r="AJ23" s="930">
        <v>1</v>
      </c>
      <c r="AK23" s="347">
        <v>3</v>
      </c>
      <c r="AL23" s="930">
        <v>1</v>
      </c>
      <c r="AM23" s="902">
        <v>0</v>
      </c>
      <c r="AN23" s="930">
        <v>10</v>
      </c>
      <c r="AO23" s="902">
        <v>0</v>
      </c>
      <c r="AP23" s="930">
        <v>2</v>
      </c>
      <c r="AQ23" s="1327">
        <v>1</v>
      </c>
      <c r="AR23" s="1338">
        <v>27</v>
      </c>
      <c r="AT23" s="343" t="s">
        <v>18</v>
      </c>
      <c r="AU23" s="89">
        <v>11</v>
      </c>
      <c r="AV23" s="370">
        <v>3</v>
      </c>
      <c r="AW23" s="90">
        <v>0</v>
      </c>
      <c r="AX23" s="370">
        <v>1</v>
      </c>
      <c r="AY23" s="90">
        <v>0</v>
      </c>
      <c r="AZ23" s="370">
        <v>6</v>
      </c>
      <c r="BA23" s="90">
        <v>0</v>
      </c>
      <c r="BB23" s="370">
        <v>1</v>
      </c>
      <c r="BC23" s="90">
        <v>4</v>
      </c>
      <c r="BD23" s="370">
        <v>1</v>
      </c>
      <c r="BE23" s="90">
        <v>3</v>
      </c>
      <c r="BF23" s="371">
        <v>0</v>
      </c>
      <c r="BG23" s="89">
        <v>30</v>
      </c>
      <c r="BI23" s="346" t="s">
        <v>18</v>
      </c>
      <c r="BJ23" s="347">
        <v>2</v>
      </c>
      <c r="BK23" s="347">
        <v>1</v>
      </c>
      <c r="BL23" s="353">
        <v>0</v>
      </c>
      <c r="BM23" s="353">
        <v>0</v>
      </c>
      <c r="BN23" s="353">
        <v>0</v>
      </c>
      <c r="BO23" s="347">
        <v>3</v>
      </c>
      <c r="BP23" s="348">
        <v>1</v>
      </c>
      <c r="BQ23" s="353">
        <v>0</v>
      </c>
      <c r="BR23" s="347">
        <v>3</v>
      </c>
      <c r="BS23" s="347">
        <v>3</v>
      </c>
      <c r="BT23" s="347">
        <v>3</v>
      </c>
      <c r="BU23" s="347">
        <v>16</v>
      </c>
    </row>
    <row r="24" spans="1:73" ht="14.5">
      <c r="A24" s="372" t="s">
        <v>1275</v>
      </c>
      <c r="B24" s="878">
        <v>13</v>
      </c>
      <c r="C24" s="879">
        <v>9</v>
      </c>
      <c r="D24" s="1002">
        <v>0</v>
      </c>
      <c r="E24" s="879">
        <v>1</v>
      </c>
      <c r="F24" s="878">
        <v>3</v>
      </c>
      <c r="G24" s="879">
        <v>8</v>
      </c>
      <c r="H24" s="1002">
        <v>0</v>
      </c>
      <c r="I24" s="1003">
        <v>0</v>
      </c>
      <c r="J24" s="878">
        <v>6</v>
      </c>
      <c r="K24" s="879">
        <v>2</v>
      </c>
      <c r="L24" s="878">
        <v>6</v>
      </c>
      <c r="M24" s="879">
        <v>2</v>
      </c>
      <c r="N24" s="878">
        <v>52</v>
      </c>
      <c r="P24" s="372" t="s">
        <v>1275</v>
      </c>
      <c r="Q24" s="887">
        <v>13</v>
      </c>
      <c r="R24" s="888">
        <v>12</v>
      </c>
      <c r="S24" s="887">
        <v>1</v>
      </c>
      <c r="T24" s="888">
        <v>0</v>
      </c>
      <c r="U24" s="887">
        <v>3</v>
      </c>
      <c r="V24" s="888">
        <v>3</v>
      </c>
      <c r="W24" s="887">
        <v>1</v>
      </c>
      <c r="X24" s="888">
        <v>0</v>
      </c>
      <c r="Y24" s="887">
        <v>9</v>
      </c>
      <c r="Z24" s="888">
        <v>1</v>
      </c>
      <c r="AA24" s="887">
        <v>7</v>
      </c>
      <c r="AB24" s="891">
        <v>3</v>
      </c>
      <c r="AC24" s="890">
        <v>53</v>
      </c>
      <c r="AE24" s="372" t="s">
        <v>1275</v>
      </c>
      <c r="AF24" s="906">
        <v>15</v>
      </c>
      <c r="AG24" s="344">
        <v>5</v>
      </c>
      <c r="AH24" s="908">
        <v>0</v>
      </c>
      <c r="AI24" s="344">
        <v>2</v>
      </c>
      <c r="AJ24" s="909">
        <v>2</v>
      </c>
      <c r="AK24" s="344">
        <v>12</v>
      </c>
      <c r="AL24" s="908">
        <v>0</v>
      </c>
      <c r="AM24" s="344">
        <v>4</v>
      </c>
      <c r="AN24" s="909">
        <v>2</v>
      </c>
      <c r="AO24" s="344">
        <v>2</v>
      </c>
      <c r="AP24" s="909">
        <v>5</v>
      </c>
      <c r="AQ24" s="1329">
        <v>1</v>
      </c>
      <c r="AR24" s="1339">
        <v>50</v>
      </c>
      <c r="AT24" s="349" t="s">
        <v>1275</v>
      </c>
      <c r="AU24" s="89">
        <v>16</v>
      </c>
      <c r="AV24" s="370">
        <v>9</v>
      </c>
      <c r="AW24" s="90">
        <v>0</v>
      </c>
      <c r="AX24" s="370">
        <v>1</v>
      </c>
      <c r="AY24" s="90">
        <v>2</v>
      </c>
      <c r="AZ24" s="370">
        <v>3</v>
      </c>
      <c r="BA24" s="90">
        <v>1</v>
      </c>
      <c r="BB24" s="370">
        <v>1</v>
      </c>
      <c r="BC24" s="90">
        <v>13</v>
      </c>
      <c r="BD24" s="370">
        <v>3</v>
      </c>
      <c r="BE24" s="90">
        <v>4</v>
      </c>
      <c r="BF24" s="371">
        <v>1</v>
      </c>
      <c r="BG24" s="89">
        <v>54</v>
      </c>
      <c r="BI24" s="350" t="s">
        <v>1275</v>
      </c>
      <c r="BJ24" s="344">
        <v>25</v>
      </c>
      <c r="BK24" s="344">
        <v>13</v>
      </c>
      <c r="BL24" s="353">
        <v>0</v>
      </c>
      <c r="BM24" s="344">
        <v>0</v>
      </c>
      <c r="BN24" s="344">
        <v>2</v>
      </c>
      <c r="BO24" s="344">
        <v>9</v>
      </c>
      <c r="BP24" s="345">
        <v>1</v>
      </c>
      <c r="BQ24" s="344">
        <v>2</v>
      </c>
      <c r="BR24" s="344">
        <v>15</v>
      </c>
      <c r="BS24" s="344">
        <v>6</v>
      </c>
      <c r="BT24" s="344">
        <v>8</v>
      </c>
      <c r="BU24" s="344">
        <v>81</v>
      </c>
    </row>
    <row r="25" spans="1:73">
      <c r="A25" s="373" t="s">
        <v>19</v>
      </c>
      <c r="B25" s="878">
        <v>31</v>
      </c>
      <c r="C25" s="879">
        <v>11</v>
      </c>
      <c r="D25" s="1002">
        <v>0</v>
      </c>
      <c r="E25" s="879">
        <v>1</v>
      </c>
      <c r="F25" s="878">
        <v>2</v>
      </c>
      <c r="G25" s="879">
        <v>11</v>
      </c>
      <c r="H25" s="878">
        <v>2</v>
      </c>
      <c r="I25" s="879">
        <v>3</v>
      </c>
      <c r="J25" s="878">
        <v>25</v>
      </c>
      <c r="K25" s="879">
        <v>17</v>
      </c>
      <c r="L25" s="878">
        <v>21</v>
      </c>
      <c r="M25" s="879">
        <v>2</v>
      </c>
      <c r="N25" s="878">
        <v>126</v>
      </c>
      <c r="P25" s="373" t="s">
        <v>19</v>
      </c>
      <c r="Q25" s="887">
        <v>24</v>
      </c>
      <c r="R25" s="888">
        <v>8</v>
      </c>
      <c r="S25" s="887">
        <v>2</v>
      </c>
      <c r="T25" s="888">
        <v>2</v>
      </c>
      <c r="U25" s="887">
        <v>2</v>
      </c>
      <c r="V25" s="888">
        <v>9</v>
      </c>
      <c r="W25" s="887">
        <v>1</v>
      </c>
      <c r="X25" s="888">
        <v>0</v>
      </c>
      <c r="Y25" s="887">
        <v>41</v>
      </c>
      <c r="Z25" s="888">
        <v>15</v>
      </c>
      <c r="AA25" s="887">
        <v>19</v>
      </c>
      <c r="AB25" s="891">
        <v>9</v>
      </c>
      <c r="AC25" s="890">
        <v>132</v>
      </c>
      <c r="AE25" s="373" t="s">
        <v>19</v>
      </c>
      <c r="AF25" s="906">
        <v>36</v>
      </c>
      <c r="AG25" s="344">
        <v>19</v>
      </c>
      <c r="AH25" s="908">
        <v>0</v>
      </c>
      <c r="AI25" s="344">
        <v>2</v>
      </c>
      <c r="AJ25" s="909">
        <v>5</v>
      </c>
      <c r="AK25" s="344">
        <v>16</v>
      </c>
      <c r="AL25" s="909">
        <v>2</v>
      </c>
      <c r="AM25" s="344">
        <v>1</v>
      </c>
      <c r="AN25" s="909">
        <v>35</v>
      </c>
      <c r="AO25" s="344">
        <v>4</v>
      </c>
      <c r="AP25" s="909">
        <v>21</v>
      </c>
      <c r="AQ25" s="1329">
        <v>2</v>
      </c>
      <c r="AR25" s="1339">
        <v>143</v>
      </c>
      <c r="AT25" s="351" t="s">
        <v>19</v>
      </c>
      <c r="AU25" s="89">
        <v>30</v>
      </c>
      <c r="AV25" s="370">
        <v>8</v>
      </c>
      <c r="AW25" s="90">
        <v>0</v>
      </c>
      <c r="AX25" s="370">
        <v>4</v>
      </c>
      <c r="AY25" s="90">
        <v>5</v>
      </c>
      <c r="AZ25" s="370">
        <v>12</v>
      </c>
      <c r="BA25" s="90">
        <v>4</v>
      </c>
      <c r="BB25" s="370">
        <v>1</v>
      </c>
      <c r="BC25" s="90">
        <v>36</v>
      </c>
      <c r="BD25" s="370">
        <v>13</v>
      </c>
      <c r="BE25" s="90">
        <v>14</v>
      </c>
      <c r="BF25" s="371">
        <v>1</v>
      </c>
      <c r="BG25" s="89">
        <v>128</v>
      </c>
      <c r="BI25" s="352" t="s">
        <v>19</v>
      </c>
      <c r="BJ25" s="344">
        <v>41</v>
      </c>
      <c r="BK25" s="344">
        <v>14</v>
      </c>
      <c r="BL25" s="353">
        <v>0</v>
      </c>
      <c r="BM25" s="344">
        <v>1</v>
      </c>
      <c r="BN25" s="344">
        <v>4</v>
      </c>
      <c r="BO25" s="344">
        <v>16</v>
      </c>
      <c r="BP25" s="353">
        <v>0</v>
      </c>
      <c r="BQ25" s="344">
        <v>1</v>
      </c>
      <c r="BR25" s="344">
        <v>45</v>
      </c>
      <c r="BS25" s="344">
        <v>14</v>
      </c>
      <c r="BT25" s="344">
        <v>14</v>
      </c>
      <c r="BU25" s="344">
        <v>150</v>
      </c>
    </row>
    <row r="26" spans="1:73">
      <c r="A26" s="373" t="s">
        <v>20</v>
      </c>
      <c r="B26" s="878">
        <v>81</v>
      </c>
      <c r="C26" s="879">
        <v>23</v>
      </c>
      <c r="D26" s="1002">
        <v>0</v>
      </c>
      <c r="E26" s="879">
        <v>9</v>
      </c>
      <c r="F26" s="878">
        <v>15</v>
      </c>
      <c r="G26" s="879">
        <v>32</v>
      </c>
      <c r="H26" s="878">
        <v>1</v>
      </c>
      <c r="I26" s="879">
        <v>2</v>
      </c>
      <c r="J26" s="878">
        <v>70</v>
      </c>
      <c r="K26" s="879">
        <v>18</v>
      </c>
      <c r="L26" s="878">
        <v>43</v>
      </c>
      <c r="M26" s="879">
        <v>6</v>
      </c>
      <c r="N26" s="878">
        <v>300</v>
      </c>
      <c r="P26" s="373" t="s">
        <v>20</v>
      </c>
      <c r="Q26" s="887">
        <v>91</v>
      </c>
      <c r="R26" s="888">
        <v>27</v>
      </c>
      <c r="S26" s="887">
        <v>2</v>
      </c>
      <c r="T26" s="888">
        <v>12</v>
      </c>
      <c r="U26" s="887">
        <v>19</v>
      </c>
      <c r="V26" s="888">
        <v>38</v>
      </c>
      <c r="W26" s="887">
        <v>4</v>
      </c>
      <c r="X26" s="888">
        <v>2</v>
      </c>
      <c r="Y26" s="887">
        <v>63</v>
      </c>
      <c r="Z26" s="888">
        <v>23</v>
      </c>
      <c r="AA26" s="887">
        <v>27</v>
      </c>
      <c r="AB26" s="891">
        <v>18</v>
      </c>
      <c r="AC26" s="890">
        <v>326</v>
      </c>
      <c r="AE26" s="373" t="s">
        <v>20</v>
      </c>
      <c r="AF26" s="906">
        <v>73</v>
      </c>
      <c r="AG26" s="344">
        <v>32</v>
      </c>
      <c r="AH26" s="909">
        <v>2</v>
      </c>
      <c r="AI26" s="344">
        <v>7</v>
      </c>
      <c r="AJ26" s="909">
        <v>12</v>
      </c>
      <c r="AK26" s="344">
        <v>45</v>
      </c>
      <c r="AL26" s="909">
        <v>4</v>
      </c>
      <c r="AM26" s="344">
        <v>3</v>
      </c>
      <c r="AN26" s="909">
        <v>64</v>
      </c>
      <c r="AO26" s="344">
        <v>19</v>
      </c>
      <c r="AP26" s="909">
        <v>34</v>
      </c>
      <c r="AQ26" s="1329">
        <v>14</v>
      </c>
      <c r="AR26" s="1339">
        <v>309</v>
      </c>
      <c r="AT26" s="351" t="s">
        <v>20</v>
      </c>
      <c r="AU26" s="89">
        <v>120</v>
      </c>
      <c r="AV26" s="370">
        <v>38</v>
      </c>
      <c r="AW26" s="90">
        <v>0</v>
      </c>
      <c r="AX26" s="370">
        <v>8</v>
      </c>
      <c r="AY26" s="90">
        <v>15</v>
      </c>
      <c r="AZ26" s="370">
        <v>38</v>
      </c>
      <c r="BA26" s="90">
        <v>4</v>
      </c>
      <c r="BB26" s="370">
        <v>10</v>
      </c>
      <c r="BC26" s="90">
        <v>79</v>
      </c>
      <c r="BD26" s="370">
        <v>23</v>
      </c>
      <c r="BE26" s="90">
        <v>39</v>
      </c>
      <c r="BF26" s="371">
        <v>3</v>
      </c>
      <c r="BG26" s="89">
        <v>377</v>
      </c>
      <c r="BI26" s="352" t="s">
        <v>20</v>
      </c>
      <c r="BJ26" s="344">
        <v>89</v>
      </c>
      <c r="BK26" s="344">
        <v>34</v>
      </c>
      <c r="BL26" s="353">
        <v>0</v>
      </c>
      <c r="BM26" s="344">
        <v>3</v>
      </c>
      <c r="BN26" s="344">
        <v>20</v>
      </c>
      <c r="BO26" s="344">
        <v>47</v>
      </c>
      <c r="BP26" s="345">
        <v>6</v>
      </c>
      <c r="BQ26" s="344">
        <v>7</v>
      </c>
      <c r="BR26" s="344">
        <v>101</v>
      </c>
      <c r="BS26" s="344">
        <v>34</v>
      </c>
      <c r="BT26" s="344">
        <v>39</v>
      </c>
      <c r="BU26" s="344">
        <v>380</v>
      </c>
    </row>
    <row r="27" spans="1:73" ht="27.5">
      <c r="A27" s="372" t="s">
        <v>1276</v>
      </c>
      <c r="B27" s="878">
        <v>2</v>
      </c>
      <c r="C27" s="1003">
        <v>0</v>
      </c>
      <c r="D27" s="1002">
        <v>0</v>
      </c>
      <c r="E27" s="1003">
        <v>0</v>
      </c>
      <c r="F27" s="1002">
        <v>0</v>
      </c>
      <c r="G27" s="1003">
        <v>0</v>
      </c>
      <c r="H27" s="1002">
        <v>0</v>
      </c>
      <c r="I27" s="1003">
        <v>0</v>
      </c>
      <c r="J27" s="1002">
        <v>0</v>
      </c>
      <c r="K27" s="1003">
        <v>0</v>
      </c>
      <c r="L27" s="1002">
        <v>0</v>
      </c>
      <c r="M27" s="1003">
        <v>0</v>
      </c>
      <c r="N27" s="878">
        <v>2</v>
      </c>
      <c r="P27" s="372" t="s">
        <v>1276</v>
      </c>
      <c r="Q27" s="887">
        <v>1</v>
      </c>
      <c r="R27" s="888">
        <v>0</v>
      </c>
      <c r="S27" s="887">
        <v>0</v>
      </c>
      <c r="T27" s="888">
        <v>0</v>
      </c>
      <c r="U27" s="887">
        <v>0</v>
      </c>
      <c r="V27" s="888">
        <v>0</v>
      </c>
      <c r="W27" s="887">
        <v>0</v>
      </c>
      <c r="X27" s="888">
        <v>0</v>
      </c>
      <c r="Y27" s="887">
        <v>0</v>
      </c>
      <c r="Z27" s="888">
        <v>0</v>
      </c>
      <c r="AA27" s="887">
        <v>0</v>
      </c>
      <c r="AB27" s="891">
        <v>0</v>
      </c>
      <c r="AC27" s="890">
        <v>1</v>
      </c>
      <c r="AE27" s="372" t="s">
        <v>1276</v>
      </c>
      <c r="AF27" s="912">
        <v>0</v>
      </c>
      <c r="AG27" s="907">
        <v>0</v>
      </c>
      <c r="AH27" s="908">
        <v>0</v>
      </c>
      <c r="AI27" s="907">
        <v>0</v>
      </c>
      <c r="AJ27" s="908">
        <v>0</v>
      </c>
      <c r="AK27" s="907">
        <v>0</v>
      </c>
      <c r="AL27" s="908">
        <v>0</v>
      </c>
      <c r="AM27" s="907">
        <v>0</v>
      </c>
      <c r="AN27" s="908">
        <v>0</v>
      </c>
      <c r="AO27" s="907">
        <v>0</v>
      </c>
      <c r="AP27" s="908">
        <v>0</v>
      </c>
      <c r="AQ27" s="1022">
        <v>0</v>
      </c>
      <c r="AR27" s="912">
        <v>0</v>
      </c>
      <c r="AT27" s="349" t="s">
        <v>1276</v>
      </c>
      <c r="AU27" s="91">
        <v>1</v>
      </c>
      <c r="AV27" s="374">
        <v>0</v>
      </c>
      <c r="AW27" s="92">
        <v>0</v>
      </c>
      <c r="AX27" s="374">
        <v>0</v>
      </c>
      <c r="AY27" s="92">
        <v>0</v>
      </c>
      <c r="AZ27" s="374">
        <v>0</v>
      </c>
      <c r="BA27" s="92">
        <v>0</v>
      </c>
      <c r="BB27" s="374">
        <v>1</v>
      </c>
      <c r="BC27" s="92">
        <v>0</v>
      </c>
      <c r="BD27" s="374">
        <v>0</v>
      </c>
      <c r="BE27" s="92">
        <v>0</v>
      </c>
      <c r="BF27" s="375">
        <v>0</v>
      </c>
      <c r="BG27" s="91">
        <v>2</v>
      </c>
      <c r="BI27" s="350" t="s">
        <v>1276</v>
      </c>
      <c r="BJ27" s="353">
        <v>0</v>
      </c>
      <c r="BK27" s="353">
        <v>0</v>
      </c>
      <c r="BL27" s="353">
        <v>0</v>
      </c>
      <c r="BM27" s="353">
        <v>0</v>
      </c>
      <c r="BN27" s="353">
        <v>0</v>
      </c>
      <c r="BO27" s="353">
        <v>0</v>
      </c>
      <c r="BP27" s="353">
        <v>0</v>
      </c>
      <c r="BQ27" s="353">
        <v>0</v>
      </c>
      <c r="BR27" s="353">
        <v>0</v>
      </c>
      <c r="BS27" s="353">
        <v>0</v>
      </c>
      <c r="BT27" s="353">
        <v>0</v>
      </c>
      <c r="BU27" s="217">
        <v>0</v>
      </c>
    </row>
    <row r="28" spans="1:73" ht="27.5">
      <c r="A28" s="372" t="s">
        <v>1277</v>
      </c>
      <c r="B28" s="1002">
        <v>0</v>
      </c>
      <c r="C28" s="1003">
        <v>0</v>
      </c>
      <c r="D28" s="1002">
        <v>0</v>
      </c>
      <c r="E28" s="1003">
        <v>0</v>
      </c>
      <c r="F28" s="1002">
        <v>0</v>
      </c>
      <c r="G28" s="1003">
        <v>0</v>
      </c>
      <c r="H28" s="1002">
        <v>0</v>
      </c>
      <c r="I28" s="1003">
        <v>0</v>
      </c>
      <c r="J28" s="1002">
        <v>0</v>
      </c>
      <c r="K28" s="1003">
        <v>0</v>
      </c>
      <c r="L28" s="1002">
        <v>0</v>
      </c>
      <c r="M28" s="1003">
        <v>0</v>
      </c>
      <c r="N28" s="878">
        <v>0</v>
      </c>
      <c r="P28" s="372" t="s">
        <v>1277</v>
      </c>
      <c r="Q28" s="887">
        <v>0</v>
      </c>
      <c r="R28" s="888">
        <v>0</v>
      </c>
      <c r="S28" s="887">
        <v>0</v>
      </c>
      <c r="T28" s="888">
        <v>0</v>
      </c>
      <c r="U28" s="887">
        <v>0</v>
      </c>
      <c r="V28" s="888">
        <v>0</v>
      </c>
      <c r="W28" s="887">
        <v>0</v>
      </c>
      <c r="X28" s="888">
        <v>0</v>
      </c>
      <c r="Y28" s="887">
        <v>0</v>
      </c>
      <c r="Z28" s="888">
        <v>0</v>
      </c>
      <c r="AA28" s="887">
        <v>0</v>
      </c>
      <c r="AB28" s="891">
        <v>0</v>
      </c>
      <c r="AC28" s="890">
        <v>0</v>
      </c>
      <c r="AE28" s="372" t="s">
        <v>1277</v>
      </c>
      <c r="AF28" s="912">
        <v>0</v>
      </c>
      <c r="AG28" s="907">
        <v>0</v>
      </c>
      <c r="AH28" s="908">
        <v>0</v>
      </c>
      <c r="AI28" s="907">
        <v>0</v>
      </c>
      <c r="AJ28" s="908">
        <v>0</v>
      </c>
      <c r="AK28" s="907">
        <v>0</v>
      </c>
      <c r="AL28" s="908">
        <v>0</v>
      </c>
      <c r="AM28" s="907">
        <v>0</v>
      </c>
      <c r="AN28" s="908">
        <v>0</v>
      </c>
      <c r="AO28" s="907">
        <v>0</v>
      </c>
      <c r="AP28" s="908">
        <v>0</v>
      </c>
      <c r="AQ28" s="1022">
        <v>0</v>
      </c>
      <c r="AR28" s="912">
        <v>0</v>
      </c>
      <c r="AT28" s="349" t="s">
        <v>1277</v>
      </c>
      <c r="AU28" s="91">
        <v>0</v>
      </c>
      <c r="AV28" s="374">
        <v>0</v>
      </c>
      <c r="AW28" s="92">
        <v>0</v>
      </c>
      <c r="AX28" s="374">
        <v>0</v>
      </c>
      <c r="AY28" s="92">
        <v>0</v>
      </c>
      <c r="AZ28" s="374">
        <v>0</v>
      </c>
      <c r="BA28" s="92">
        <v>0</v>
      </c>
      <c r="BB28" s="374">
        <v>0</v>
      </c>
      <c r="BC28" s="92">
        <v>0</v>
      </c>
      <c r="BD28" s="374">
        <v>0</v>
      </c>
      <c r="BE28" s="92">
        <v>0</v>
      </c>
      <c r="BF28" s="375">
        <v>0</v>
      </c>
      <c r="BG28" s="91">
        <v>0</v>
      </c>
      <c r="BI28" s="350" t="s">
        <v>1277</v>
      </c>
      <c r="BJ28" s="353">
        <v>0</v>
      </c>
      <c r="BK28" s="353">
        <v>0</v>
      </c>
      <c r="BL28" s="353">
        <v>0</v>
      </c>
      <c r="BM28" s="353">
        <v>0</v>
      </c>
      <c r="BN28" s="353">
        <v>0</v>
      </c>
      <c r="BO28" s="353">
        <v>0</v>
      </c>
      <c r="BP28" s="353">
        <v>0</v>
      </c>
      <c r="BQ28" s="353">
        <v>0</v>
      </c>
      <c r="BR28" s="353">
        <v>0</v>
      </c>
      <c r="BS28" s="353">
        <v>0</v>
      </c>
      <c r="BT28" s="353">
        <v>0</v>
      </c>
      <c r="BU28" s="217">
        <v>0</v>
      </c>
    </row>
    <row r="29" spans="1:73">
      <c r="A29" s="373" t="s">
        <v>21</v>
      </c>
      <c r="B29" s="878">
        <v>57</v>
      </c>
      <c r="C29" s="879">
        <v>12</v>
      </c>
      <c r="D29" s="878">
        <v>3</v>
      </c>
      <c r="E29" s="879">
        <v>6</v>
      </c>
      <c r="F29" s="878">
        <v>6</v>
      </c>
      <c r="G29" s="879">
        <v>19</v>
      </c>
      <c r="H29" s="878">
        <v>3</v>
      </c>
      <c r="I29" s="879">
        <v>2</v>
      </c>
      <c r="J29" s="878">
        <v>31</v>
      </c>
      <c r="K29" s="879">
        <v>5</v>
      </c>
      <c r="L29" s="878">
        <v>5</v>
      </c>
      <c r="M29" s="879">
        <v>0</v>
      </c>
      <c r="N29" s="878">
        <v>149</v>
      </c>
      <c r="P29" s="373" t="s">
        <v>21</v>
      </c>
      <c r="Q29" s="887">
        <v>30</v>
      </c>
      <c r="R29" s="888">
        <v>3</v>
      </c>
      <c r="S29" s="887">
        <v>2</v>
      </c>
      <c r="T29" s="888">
        <v>5</v>
      </c>
      <c r="U29" s="887">
        <v>6</v>
      </c>
      <c r="V29" s="888">
        <v>11</v>
      </c>
      <c r="W29" s="887">
        <v>2</v>
      </c>
      <c r="X29" s="888">
        <v>1</v>
      </c>
      <c r="Y29" s="887">
        <v>35</v>
      </c>
      <c r="Z29" s="888">
        <v>9</v>
      </c>
      <c r="AA29" s="887">
        <v>14</v>
      </c>
      <c r="AB29" s="891">
        <v>5</v>
      </c>
      <c r="AC29" s="890">
        <v>123</v>
      </c>
      <c r="AE29" s="373" t="s">
        <v>21</v>
      </c>
      <c r="AF29" s="906">
        <v>34</v>
      </c>
      <c r="AG29" s="344">
        <v>12</v>
      </c>
      <c r="AH29" s="909">
        <v>3</v>
      </c>
      <c r="AI29" s="344">
        <v>3</v>
      </c>
      <c r="AJ29" s="909">
        <v>4</v>
      </c>
      <c r="AK29" s="344">
        <v>14</v>
      </c>
      <c r="AL29" s="909">
        <v>3</v>
      </c>
      <c r="AM29" s="344">
        <v>1</v>
      </c>
      <c r="AN29" s="909">
        <v>27</v>
      </c>
      <c r="AO29" s="344">
        <v>6</v>
      </c>
      <c r="AP29" s="909">
        <v>10</v>
      </c>
      <c r="AQ29" s="1329">
        <v>3</v>
      </c>
      <c r="AR29" s="1339">
        <v>120</v>
      </c>
      <c r="AT29" s="351" t="s">
        <v>21</v>
      </c>
      <c r="AU29" s="89">
        <v>28</v>
      </c>
      <c r="AV29" s="370">
        <v>2</v>
      </c>
      <c r="AW29" s="90">
        <v>0</v>
      </c>
      <c r="AX29" s="370">
        <v>2</v>
      </c>
      <c r="AY29" s="90">
        <v>2</v>
      </c>
      <c r="AZ29" s="370">
        <v>17</v>
      </c>
      <c r="BA29" s="90">
        <v>2</v>
      </c>
      <c r="BB29" s="370">
        <v>2</v>
      </c>
      <c r="BC29" s="90">
        <v>25</v>
      </c>
      <c r="BD29" s="370">
        <v>7</v>
      </c>
      <c r="BE29" s="90">
        <v>5</v>
      </c>
      <c r="BF29" s="371">
        <v>0</v>
      </c>
      <c r="BG29" s="89">
        <v>92</v>
      </c>
      <c r="BI29" s="352" t="s">
        <v>21</v>
      </c>
      <c r="BJ29" s="344">
        <v>58</v>
      </c>
      <c r="BK29" s="344">
        <v>14</v>
      </c>
      <c r="BL29" s="344">
        <v>1</v>
      </c>
      <c r="BM29" s="344">
        <v>4</v>
      </c>
      <c r="BN29" s="344">
        <v>15</v>
      </c>
      <c r="BO29" s="344">
        <v>19</v>
      </c>
      <c r="BP29" s="345">
        <v>1</v>
      </c>
      <c r="BQ29" s="344">
        <v>3</v>
      </c>
      <c r="BR29" s="344">
        <v>70</v>
      </c>
      <c r="BS29" s="344">
        <v>13</v>
      </c>
      <c r="BT29" s="344">
        <v>15</v>
      </c>
      <c r="BU29" s="344">
        <v>213</v>
      </c>
    </row>
    <row r="30" spans="1:73">
      <c r="A30" s="373" t="s">
        <v>22</v>
      </c>
      <c r="B30" s="878">
        <v>373</v>
      </c>
      <c r="C30" s="879">
        <v>77</v>
      </c>
      <c r="D30" s="1002">
        <v>0</v>
      </c>
      <c r="E30" s="879">
        <v>31</v>
      </c>
      <c r="F30" s="878">
        <v>40</v>
      </c>
      <c r="G30" s="879">
        <v>112</v>
      </c>
      <c r="H30" s="878">
        <v>13</v>
      </c>
      <c r="I30" s="879">
        <v>8</v>
      </c>
      <c r="J30" s="878">
        <v>212</v>
      </c>
      <c r="K30" s="879">
        <v>38</v>
      </c>
      <c r="L30" s="878">
        <v>70</v>
      </c>
      <c r="M30" s="879">
        <v>24</v>
      </c>
      <c r="N30" s="878">
        <v>998</v>
      </c>
      <c r="P30" s="373" t="s">
        <v>22</v>
      </c>
      <c r="Q30" s="887">
        <v>538</v>
      </c>
      <c r="R30" s="888">
        <v>106</v>
      </c>
      <c r="S30" s="887">
        <v>4</v>
      </c>
      <c r="T30" s="888">
        <v>41</v>
      </c>
      <c r="U30" s="887">
        <v>75</v>
      </c>
      <c r="V30" s="888">
        <v>192</v>
      </c>
      <c r="W30" s="887">
        <v>15</v>
      </c>
      <c r="X30" s="888">
        <v>20</v>
      </c>
      <c r="Y30" s="887">
        <v>303</v>
      </c>
      <c r="Z30" s="888">
        <v>74</v>
      </c>
      <c r="AA30" s="887">
        <v>69</v>
      </c>
      <c r="AB30" s="891">
        <v>96</v>
      </c>
      <c r="AC30" s="890">
        <v>1533</v>
      </c>
      <c r="AE30" s="373" t="s">
        <v>22</v>
      </c>
      <c r="AF30" s="906">
        <v>494</v>
      </c>
      <c r="AG30" s="344">
        <v>103</v>
      </c>
      <c r="AH30" s="909">
        <v>12</v>
      </c>
      <c r="AI30" s="344">
        <v>40</v>
      </c>
      <c r="AJ30" s="909">
        <v>74</v>
      </c>
      <c r="AK30" s="344">
        <v>175</v>
      </c>
      <c r="AL30" s="909">
        <v>20</v>
      </c>
      <c r="AM30" s="344">
        <v>13</v>
      </c>
      <c r="AN30" s="909">
        <v>315</v>
      </c>
      <c r="AO30" s="344">
        <v>41</v>
      </c>
      <c r="AP30" s="909">
        <v>97</v>
      </c>
      <c r="AQ30" s="1329">
        <v>96</v>
      </c>
      <c r="AR30" s="1340">
        <v>1480</v>
      </c>
      <c r="AT30" s="351" t="s">
        <v>22</v>
      </c>
      <c r="AU30" s="89">
        <v>501</v>
      </c>
      <c r="AV30" s="370">
        <v>80</v>
      </c>
      <c r="AW30" s="90">
        <v>9</v>
      </c>
      <c r="AX30" s="370">
        <v>37</v>
      </c>
      <c r="AY30" s="90">
        <v>78</v>
      </c>
      <c r="AZ30" s="370">
        <v>197</v>
      </c>
      <c r="BA30" s="90">
        <v>20</v>
      </c>
      <c r="BB30" s="370">
        <v>19</v>
      </c>
      <c r="BC30" s="90">
        <v>332</v>
      </c>
      <c r="BD30" s="370">
        <v>78</v>
      </c>
      <c r="BE30" s="90">
        <v>94</v>
      </c>
      <c r="BF30" s="371">
        <v>5</v>
      </c>
      <c r="BG30" s="89">
        <v>1450</v>
      </c>
      <c r="BI30" s="352" t="s">
        <v>22</v>
      </c>
      <c r="BJ30" s="344">
        <v>550</v>
      </c>
      <c r="BK30" s="344">
        <v>77</v>
      </c>
      <c r="BL30" s="344">
        <v>5</v>
      </c>
      <c r="BM30" s="344">
        <v>39</v>
      </c>
      <c r="BN30" s="344">
        <v>88</v>
      </c>
      <c r="BO30" s="344">
        <v>189</v>
      </c>
      <c r="BP30" s="345">
        <v>18</v>
      </c>
      <c r="BQ30" s="344">
        <v>22</v>
      </c>
      <c r="BR30" s="344">
        <v>463</v>
      </c>
      <c r="BS30" s="344">
        <v>82</v>
      </c>
      <c r="BT30" s="344">
        <v>112</v>
      </c>
      <c r="BU30" s="356">
        <v>1645</v>
      </c>
    </row>
    <row r="31" spans="1:73">
      <c r="A31" s="373" t="s">
        <v>23</v>
      </c>
      <c r="B31" s="878">
        <v>10</v>
      </c>
      <c r="C31" s="879">
        <v>1</v>
      </c>
      <c r="D31" s="1002">
        <v>0</v>
      </c>
      <c r="E31" s="1003">
        <v>0</v>
      </c>
      <c r="F31" s="1002">
        <v>0</v>
      </c>
      <c r="G31" s="879">
        <v>10</v>
      </c>
      <c r="H31" s="1341">
        <v>1</v>
      </c>
      <c r="I31" s="1342">
        <v>0</v>
      </c>
      <c r="J31" s="1341">
        <v>9</v>
      </c>
      <c r="K31" s="1343">
        <v>7</v>
      </c>
      <c r="L31" s="1341">
        <v>2</v>
      </c>
      <c r="M31" s="1343">
        <v>1</v>
      </c>
      <c r="N31" s="1341">
        <v>41</v>
      </c>
      <c r="P31" s="373" t="s">
        <v>23</v>
      </c>
      <c r="Q31" s="887">
        <v>9</v>
      </c>
      <c r="R31" s="888">
        <v>3</v>
      </c>
      <c r="S31" s="887">
        <v>0</v>
      </c>
      <c r="T31" s="888">
        <v>3</v>
      </c>
      <c r="U31" s="887">
        <v>1</v>
      </c>
      <c r="V31" s="888">
        <v>12</v>
      </c>
      <c r="W31" s="887">
        <v>0</v>
      </c>
      <c r="X31" s="888">
        <v>0</v>
      </c>
      <c r="Y31" s="887">
        <v>10</v>
      </c>
      <c r="Z31" s="888">
        <v>1</v>
      </c>
      <c r="AA31" s="887">
        <v>0</v>
      </c>
      <c r="AB31" s="891">
        <v>1</v>
      </c>
      <c r="AC31" s="890">
        <v>40</v>
      </c>
      <c r="AE31" s="373" t="s">
        <v>23</v>
      </c>
      <c r="AF31" s="906">
        <v>12</v>
      </c>
      <c r="AG31" s="344">
        <v>1</v>
      </c>
      <c r="AH31" s="908">
        <v>0</v>
      </c>
      <c r="AI31" s="907">
        <v>0</v>
      </c>
      <c r="AJ31" s="909">
        <v>1</v>
      </c>
      <c r="AK31" s="344">
        <v>5</v>
      </c>
      <c r="AL31" s="908">
        <v>0</v>
      </c>
      <c r="AM31" s="907">
        <v>0</v>
      </c>
      <c r="AN31" s="909">
        <v>3</v>
      </c>
      <c r="AO31" s="344">
        <v>1</v>
      </c>
      <c r="AP31" s="909">
        <v>3</v>
      </c>
      <c r="AQ31" s="1329">
        <v>1</v>
      </c>
      <c r="AR31" s="1339">
        <v>27</v>
      </c>
      <c r="AT31" s="351" t="s">
        <v>23</v>
      </c>
      <c r="AU31" s="89">
        <v>5</v>
      </c>
      <c r="AV31" s="370">
        <v>0</v>
      </c>
      <c r="AW31" s="90">
        <v>0</v>
      </c>
      <c r="AX31" s="370">
        <v>0</v>
      </c>
      <c r="AY31" s="90">
        <v>2</v>
      </c>
      <c r="AZ31" s="370">
        <v>6</v>
      </c>
      <c r="BA31" s="90">
        <v>0</v>
      </c>
      <c r="BB31" s="370">
        <v>0</v>
      </c>
      <c r="BC31" s="90">
        <v>9</v>
      </c>
      <c r="BD31" s="370">
        <v>4</v>
      </c>
      <c r="BE31" s="90">
        <v>0</v>
      </c>
      <c r="BF31" s="371">
        <v>0</v>
      </c>
      <c r="BG31" s="89">
        <v>26</v>
      </c>
      <c r="BI31" s="352" t="s">
        <v>23</v>
      </c>
      <c r="BJ31" s="344">
        <v>15</v>
      </c>
      <c r="BK31" s="344">
        <v>2</v>
      </c>
      <c r="BL31" s="344">
        <v>0</v>
      </c>
      <c r="BM31" s="344">
        <v>3</v>
      </c>
      <c r="BN31" s="353">
        <v>0</v>
      </c>
      <c r="BO31" s="344">
        <v>3</v>
      </c>
      <c r="BP31" s="353">
        <v>0</v>
      </c>
      <c r="BQ31" s="353">
        <v>0</v>
      </c>
      <c r="BR31" s="344">
        <v>23</v>
      </c>
      <c r="BS31" s="344">
        <v>3</v>
      </c>
      <c r="BT31" s="344">
        <v>7</v>
      </c>
      <c r="BU31" s="344">
        <v>56</v>
      </c>
    </row>
    <row r="32" spans="1:73" ht="14.5" thickBot="1">
      <c r="A32" s="373" t="s">
        <v>24</v>
      </c>
      <c r="B32" s="1344">
        <v>9</v>
      </c>
      <c r="C32" s="1345">
        <v>4</v>
      </c>
      <c r="D32" s="1346">
        <v>0</v>
      </c>
      <c r="E32" s="1345">
        <v>1</v>
      </c>
      <c r="F32" s="1347">
        <v>2</v>
      </c>
      <c r="G32" s="1345">
        <v>3</v>
      </c>
      <c r="H32" s="1348">
        <v>0</v>
      </c>
      <c r="I32" s="1349">
        <v>1</v>
      </c>
      <c r="J32" s="1350">
        <v>6</v>
      </c>
      <c r="K32" s="1349">
        <v>1</v>
      </c>
      <c r="L32" s="1350">
        <v>2</v>
      </c>
      <c r="M32" s="1351">
        <v>0</v>
      </c>
      <c r="N32" s="1350">
        <v>29</v>
      </c>
      <c r="P32" s="373" t="s">
        <v>24</v>
      </c>
      <c r="Q32" s="892">
        <v>3</v>
      </c>
      <c r="R32" s="893">
        <v>3</v>
      </c>
      <c r="S32" s="894">
        <v>2</v>
      </c>
      <c r="T32" s="893">
        <v>0</v>
      </c>
      <c r="U32" s="894">
        <v>0</v>
      </c>
      <c r="V32" s="893">
        <v>1</v>
      </c>
      <c r="W32" s="894">
        <v>0</v>
      </c>
      <c r="X32" s="893">
        <v>0</v>
      </c>
      <c r="Y32" s="894">
        <v>7</v>
      </c>
      <c r="Z32" s="893">
        <v>0</v>
      </c>
      <c r="AA32" s="894">
        <v>2</v>
      </c>
      <c r="AB32" s="895">
        <v>6</v>
      </c>
      <c r="AC32" s="896">
        <v>24</v>
      </c>
      <c r="AE32" s="373" t="s">
        <v>24</v>
      </c>
      <c r="AF32" s="1352">
        <v>4</v>
      </c>
      <c r="AG32" s="917">
        <v>0</v>
      </c>
      <c r="AH32" s="920">
        <v>0</v>
      </c>
      <c r="AI32" s="357">
        <v>1</v>
      </c>
      <c r="AJ32" s="1353">
        <v>1</v>
      </c>
      <c r="AK32" s="357">
        <v>4</v>
      </c>
      <c r="AL32" s="918">
        <v>0</v>
      </c>
      <c r="AM32" s="357">
        <v>1</v>
      </c>
      <c r="AN32" s="1353">
        <v>8</v>
      </c>
      <c r="AO32" s="917">
        <v>0</v>
      </c>
      <c r="AP32" s="920">
        <v>0</v>
      </c>
      <c r="AQ32" s="1025">
        <v>0</v>
      </c>
      <c r="AR32" s="1354">
        <v>19</v>
      </c>
      <c r="AT32" s="351" t="s">
        <v>24</v>
      </c>
      <c r="AU32" s="93">
        <v>1</v>
      </c>
      <c r="AV32" s="376">
        <v>0</v>
      </c>
      <c r="AW32" s="94">
        <v>0</v>
      </c>
      <c r="AX32" s="376">
        <v>0</v>
      </c>
      <c r="AY32" s="94">
        <v>1</v>
      </c>
      <c r="AZ32" s="376">
        <v>1</v>
      </c>
      <c r="BA32" s="94">
        <v>1</v>
      </c>
      <c r="BB32" s="376">
        <v>0</v>
      </c>
      <c r="BC32" s="94">
        <v>1</v>
      </c>
      <c r="BD32" s="376">
        <v>0</v>
      </c>
      <c r="BE32" s="94">
        <v>1</v>
      </c>
      <c r="BF32" s="377">
        <v>0</v>
      </c>
      <c r="BG32" s="93">
        <v>6</v>
      </c>
      <c r="BI32" s="352" t="s">
        <v>24</v>
      </c>
      <c r="BJ32" s="359">
        <v>3</v>
      </c>
      <c r="BK32" s="378">
        <v>0</v>
      </c>
      <c r="BL32" s="357">
        <v>2</v>
      </c>
      <c r="BM32" s="378">
        <v>0</v>
      </c>
      <c r="BN32" s="378">
        <v>0</v>
      </c>
      <c r="BO32" s="378">
        <v>0</v>
      </c>
      <c r="BP32" s="378">
        <v>0</v>
      </c>
      <c r="BQ32" s="378">
        <v>0</v>
      </c>
      <c r="BR32" s="357">
        <v>2</v>
      </c>
      <c r="BS32" s="357">
        <v>1</v>
      </c>
      <c r="BT32" s="378">
        <v>0</v>
      </c>
      <c r="BU32" s="357">
        <v>8</v>
      </c>
    </row>
    <row r="33" spans="1:82">
      <c r="A33" s="379" t="s">
        <v>17</v>
      </c>
      <c r="B33" s="885">
        <v>582</v>
      </c>
      <c r="C33" s="884">
        <v>142</v>
      </c>
      <c r="D33" s="885">
        <v>3</v>
      </c>
      <c r="E33" s="884">
        <v>49</v>
      </c>
      <c r="F33" s="885">
        <v>69</v>
      </c>
      <c r="G33" s="884">
        <v>196</v>
      </c>
      <c r="H33" s="1355">
        <v>21</v>
      </c>
      <c r="I33" s="1356">
        <v>16</v>
      </c>
      <c r="J33" s="1355">
        <v>366</v>
      </c>
      <c r="K33" s="1356">
        <v>92</v>
      </c>
      <c r="L33" s="1355">
        <v>153</v>
      </c>
      <c r="M33" s="1356">
        <v>37</v>
      </c>
      <c r="N33" s="1355">
        <v>1726</v>
      </c>
      <c r="P33" s="379" t="s">
        <v>17</v>
      </c>
      <c r="Q33" s="897">
        <v>714</v>
      </c>
      <c r="R33" s="898">
        <v>165</v>
      </c>
      <c r="S33" s="812">
        <v>13</v>
      </c>
      <c r="T33" s="898">
        <v>64</v>
      </c>
      <c r="U33" s="812">
        <v>106</v>
      </c>
      <c r="V33" s="898">
        <v>270</v>
      </c>
      <c r="W33" s="812">
        <v>24</v>
      </c>
      <c r="X33" s="898">
        <v>24</v>
      </c>
      <c r="Y33" s="812">
        <v>474</v>
      </c>
      <c r="Z33" s="898">
        <v>123</v>
      </c>
      <c r="AA33" s="812">
        <v>141</v>
      </c>
      <c r="AB33" s="899">
        <v>138</v>
      </c>
      <c r="AC33" s="897">
        <v>2256</v>
      </c>
      <c r="AE33" s="379" t="s">
        <v>17</v>
      </c>
      <c r="AF33" s="923">
        <v>675</v>
      </c>
      <c r="AG33" s="231">
        <v>174</v>
      </c>
      <c r="AH33" s="924">
        <v>17</v>
      </c>
      <c r="AI33" s="231">
        <v>55</v>
      </c>
      <c r="AJ33" s="924">
        <v>100</v>
      </c>
      <c r="AK33" s="231">
        <v>274</v>
      </c>
      <c r="AL33" s="924">
        <v>30</v>
      </c>
      <c r="AM33" s="231">
        <v>23</v>
      </c>
      <c r="AN33" s="924">
        <v>464</v>
      </c>
      <c r="AO33" s="231">
        <v>73</v>
      </c>
      <c r="AP33" s="924">
        <v>172</v>
      </c>
      <c r="AQ33" s="1019">
        <v>118</v>
      </c>
      <c r="AR33" s="1357">
        <v>2175</v>
      </c>
      <c r="AT33" s="84" t="s">
        <v>17</v>
      </c>
      <c r="AU33" s="95">
        <v>713</v>
      </c>
      <c r="AV33" s="380">
        <v>140</v>
      </c>
      <c r="AW33" s="95">
        <v>9</v>
      </c>
      <c r="AX33" s="380">
        <v>53</v>
      </c>
      <c r="AY33" s="95">
        <v>105</v>
      </c>
      <c r="AZ33" s="380">
        <v>280</v>
      </c>
      <c r="BA33" s="95">
        <v>32</v>
      </c>
      <c r="BB33" s="380">
        <v>35</v>
      </c>
      <c r="BC33" s="95">
        <v>499</v>
      </c>
      <c r="BD33" s="380">
        <v>129</v>
      </c>
      <c r="BE33" s="95">
        <v>160</v>
      </c>
      <c r="BF33" s="381">
        <v>10</v>
      </c>
      <c r="BG33" s="96">
        <v>2165</v>
      </c>
      <c r="BI33" s="88" t="s">
        <v>17</v>
      </c>
      <c r="BJ33" s="231">
        <v>783</v>
      </c>
      <c r="BK33" s="231">
        <v>155</v>
      </c>
      <c r="BL33" s="231">
        <v>8</v>
      </c>
      <c r="BM33" s="231">
        <v>50</v>
      </c>
      <c r="BN33" s="231">
        <v>129</v>
      </c>
      <c r="BO33" s="231">
        <v>286</v>
      </c>
      <c r="BP33" s="363">
        <v>27</v>
      </c>
      <c r="BQ33" s="231">
        <v>35</v>
      </c>
      <c r="BR33" s="231">
        <v>722</v>
      </c>
      <c r="BS33" s="231">
        <v>156</v>
      </c>
      <c r="BT33" s="231">
        <v>198</v>
      </c>
      <c r="BU33" s="362">
        <v>2549</v>
      </c>
    </row>
    <row r="34" spans="1:82">
      <c r="A34" s="1650" t="s">
        <v>223</v>
      </c>
      <c r="B34" s="1650"/>
      <c r="C34" s="1650"/>
      <c r="D34" s="1650"/>
      <c r="E34" s="1650"/>
      <c r="F34" s="1650"/>
      <c r="G34" s="1650"/>
      <c r="H34" s="1650"/>
      <c r="I34" s="1650"/>
      <c r="J34" s="1650"/>
      <c r="K34" s="1650"/>
      <c r="L34" s="1650"/>
      <c r="M34" s="1650"/>
      <c r="N34" s="1650"/>
      <c r="P34" s="1650" t="s">
        <v>223</v>
      </c>
      <c r="Q34" s="1650"/>
      <c r="R34" s="1650"/>
      <c r="S34" s="1650"/>
      <c r="T34" s="1650"/>
      <c r="U34" s="1650"/>
      <c r="V34" s="1650"/>
      <c r="W34" s="1650"/>
      <c r="X34" s="1650"/>
      <c r="Y34" s="1650"/>
      <c r="Z34" s="1650"/>
      <c r="AA34" s="1650"/>
      <c r="AB34" s="1650"/>
      <c r="AC34" s="1650"/>
      <c r="AE34" s="1650" t="s">
        <v>223</v>
      </c>
      <c r="AF34" s="1650"/>
      <c r="AG34" s="1650"/>
      <c r="AH34" s="1650"/>
      <c r="AI34" s="1650"/>
      <c r="AJ34" s="1650"/>
      <c r="AK34" s="1650"/>
      <c r="AL34" s="1650"/>
      <c r="AM34" s="1650"/>
      <c r="AN34" s="1650"/>
      <c r="AO34" s="1650"/>
      <c r="AP34" s="1650"/>
      <c r="AQ34" s="1650"/>
      <c r="AR34" s="1650"/>
      <c r="AT34" s="1631" t="s">
        <v>223</v>
      </c>
      <c r="AU34" s="1631"/>
      <c r="AV34" s="1631"/>
      <c r="AW34" s="1631"/>
      <c r="AX34" s="1631"/>
      <c r="AY34" s="1631"/>
      <c r="AZ34" s="1631"/>
      <c r="BA34" s="1631"/>
      <c r="BB34" s="1631"/>
      <c r="BC34" s="1631"/>
      <c r="BD34" s="1631"/>
      <c r="BE34" s="1631"/>
      <c r="BF34" s="1631"/>
      <c r="BG34" s="1631"/>
      <c r="BI34" s="382"/>
      <c r="BJ34" s="796"/>
      <c r="BK34" s="383"/>
      <c r="BL34" s="383"/>
      <c r="BM34" s="383"/>
      <c r="BN34" s="383"/>
      <c r="BO34" s="383"/>
      <c r="BP34" s="383"/>
      <c r="BQ34" s="383"/>
      <c r="BR34" s="383"/>
      <c r="BS34" s="383"/>
      <c r="BT34" s="383"/>
      <c r="BU34" s="383"/>
      <c r="BV34" s="383"/>
      <c r="BW34" s="384"/>
      <c r="BX34" s="383"/>
      <c r="BY34" s="385"/>
      <c r="BZ34" s="385"/>
      <c r="CA34" s="383"/>
      <c r="CB34" s="383"/>
      <c r="CC34" s="383"/>
      <c r="CD34" s="383"/>
    </row>
    <row r="35" spans="1:82">
      <c r="A35" s="796"/>
      <c r="B35" s="796"/>
      <c r="C35" s="383"/>
      <c r="D35" s="383"/>
      <c r="E35" s="383"/>
      <c r="F35" s="383"/>
      <c r="G35" s="383"/>
      <c r="H35" s="383"/>
      <c r="I35" s="383"/>
      <c r="J35" s="383"/>
      <c r="K35" s="383"/>
      <c r="L35" s="383"/>
      <c r="M35" s="383"/>
      <c r="N35" s="383"/>
      <c r="P35" s="796"/>
      <c r="Q35" s="796"/>
      <c r="R35" s="383"/>
      <c r="S35" s="383"/>
      <c r="T35" s="383"/>
      <c r="U35" s="383"/>
      <c r="V35" s="383"/>
      <c r="W35" s="383"/>
      <c r="X35" s="383"/>
      <c r="Y35" s="383"/>
      <c r="Z35" s="383"/>
      <c r="AA35" s="383"/>
      <c r="AB35" s="383"/>
      <c r="AC35" s="383"/>
      <c r="AE35" s="796"/>
      <c r="AF35" s="796"/>
      <c r="AG35" s="383"/>
      <c r="AH35" s="383"/>
      <c r="AI35" s="383"/>
      <c r="AJ35" s="383"/>
      <c r="AK35" s="383"/>
      <c r="AL35" s="383"/>
      <c r="AM35" s="383"/>
      <c r="AN35" s="383"/>
      <c r="AO35" s="383"/>
      <c r="AP35" s="383"/>
      <c r="AQ35" s="383"/>
      <c r="AR35" s="383"/>
      <c r="AT35" s="796"/>
      <c r="AU35" s="796"/>
      <c r="AV35" s="383"/>
      <c r="AW35" s="383"/>
      <c r="AX35" s="386"/>
      <c r="AY35" s="383"/>
      <c r="AZ35" s="383"/>
      <c r="BA35" s="383"/>
      <c r="BB35" s="383"/>
      <c r="BC35" s="383"/>
      <c r="BD35" s="383"/>
      <c r="BE35" s="383"/>
      <c r="BF35" s="383"/>
      <c r="BG35" s="383"/>
      <c r="BI35" s="387"/>
      <c r="BJ35" s="796"/>
      <c r="BK35" s="383"/>
      <c r="BL35" s="383"/>
      <c r="BM35" s="383"/>
      <c r="BN35" s="383"/>
      <c r="BO35" s="383"/>
      <c r="BP35" s="383"/>
      <c r="BQ35" s="383"/>
      <c r="BR35" s="383"/>
      <c r="BS35" s="383"/>
      <c r="BT35" s="383"/>
      <c r="BU35" s="383"/>
      <c r="BV35" s="383"/>
      <c r="BW35" s="384"/>
      <c r="BX35" s="383"/>
      <c r="BY35" s="385"/>
      <c r="BZ35" s="385"/>
      <c r="CA35" s="383"/>
      <c r="CB35" s="383"/>
      <c r="CC35" s="383"/>
      <c r="CD35" s="383"/>
    </row>
    <row r="36" spans="1:82">
      <c r="A36" s="796"/>
      <c r="B36" s="796"/>
      <c r="C36" s="383"/>
      <c r="D36" s="383"/>
      <c r="E36" s="383"/>
      <c r="F36" s="383"/>
      <c r="G36" s="383"/>
      <c r="H36" s="383"/>
      <c r="I36" s="383"/>
      <c r="J36" s="383"/>
      <c r="K36" s="383"/>
      <c r="L36" s="383"/>
      <c r="M36" s="383"/>
      <c r="N36" s="383"/>
      <c r="P36" s="796"/>
      <c r="Q36" s="796"/>
      <c r="R36" s="383"/>
      <c r="S36" s="383"/>
      <c r="T36" s="383"/>
      <c r="U36" s="383"/>
      <c r="V36" s="383"/>
      <c r="W36" s="383"/>
      <c r="X36" s="383"/>
      <c r="Y36" s="383"/>
      <c r="Z36" s="383"/>
      <c r="AA36" s="383"/>
      <c r="AB36" s="383"/>
      <c r="AC36" s="383"/>
      <c r="AE36" s="796"/>
      <c r="AF36" s="796"/>
      <c r="AG36" s="383"/>
      <c r="AH36" s="383"/>
      <c r="AI36" s="383"/>
      <c r="AJ36" s="383"/>
      <c r="AK36" s="383"/>
      <c r="AL36" s="383"/>
      <c r="AM36" s="383"/>
      <c r="AN36" s="383"/>
      <c r="AO36" s="383"/>
      <c r="AP36" s="383"/>
      <c r="AQ36" s="383"/>
      <c r="AR36" s="383"/>
      <c r="AT36" s="796"/>
      <c r="AU36" s="796"/>
      <c r="AV36" s="383"/>
      <c r="AW36" s="383"/>
      <c r="AX36" s="383"/>
      <c r="AY36" s="383"/>
      <c r="AZ36" s="383"/>
      <c r="BA36" s="383"/>
      <c r="BB36" s="383"/>
      <c r="BC36" s="383"/>
      <c r="BD36" s="383"/>
      <c r="BE36" s="383"/>
      <c r="BF36" s="383"/>
      <c r="BG36" s="383"/>
      <c r="BI36" s="387"/>
      <c r="BJ36" s="796"/>
      <c r="BK36" s="383"/>
      <c r="BL36" s="383"/>
      <c r="BM36" s="383"/>
      <c r="BN36" s="383"/>
      <c r="BO36" s="383"/>
      <c r="BP36" s="383"/>
      <c r="BQ36" s="383"/>
      <c r="BR36" s="383"/>
      <c r="BS36" s="383"/>
      <c r="BT36" s="383"/>
      <c r="BU36" s="383"/>
      <c r="BV36" s="383"/>
      <c r="BW36" s="384"/>
      <c r="BX36" s="383"/>
      <c r="BY36" s="385"/>
      <c r="BZ36" s="385"/>
      <c r="CA36" s="383"/>
      <c r="CB36" s="383"/>
      <c r="CC36" s="383"/>
      <c r="CD36" s="383"/>
    </row>
    <row r="37" spans="1:82" ht="28.5" customHeight="1">
      <c r="A37" s="1643" t="s">
        <v>5</v>
      </c>
      <c r="B37" s="1645" t="s">
        <v>1282</v>
      </c>
      <c r="C37" s="1646"/>
      <c r="D37" s="1646"/>
      <c r="E37" s="1646"/>
      <c r="F37" s="1646"/>
      <c r="G37" s="1646"/>
      <c r="H37" s="1646"/>
      <c r="I37" s="1646"/>
      <c r="J37" s="1646"/>
      <c r="K37" s="1646"/>
      <c r="L37" s="1646"/>
      <c r="M37" s="1647"/>
      <c r="P37" s="1643" t="s">
        <v>5</v>
      </c>
      <c r="Q37" s="1645" t="s">
        <v>1213</v>
      </c>
      <c r="R37" s="1646"/>
      <c r="S37" s="1646"/>
      <c r="T37" s="1646"/>
      <c r="U37" s="1646"/>
      <c r="V37" s="1646"/>
      <c r="W37" s="1646"/>
      <c r="X37" s="1646"/>
      <c r="Y37" s="1646"/>
      <c r="Z37" s="1646"/>
      <c r="AA37" s="1646"/>
      <c r="AB37" s="1647"/>
      <c r="AE37" s="1643" t="s">
        <v>5</v>
      </c>
      <c r="AF37" s="1645" t="s">
        <v>1171</v>
      </c>
      <c r="AG37" s="1646"/>
      <c r="AH37" s="1646"/>
      <c r="AI37" s="1646"/>
      <c r="AJ37" s="1646"/>
      <c r="AK37" s="1646"/>
      <c r="AL37" s="1646"/>
      <c r="AM37" s="1646"/>
      <c r="AN37" s="1646"/>
      <c r="AO37" s="1646"/>
      <c r="AP37" s="1646"/>
      <c r="AQ37" s="1647"/>
      <c r="AT37" s="1632" t="s">
        <v>5</v>
      </c>
      <c r="AU37" s="1652" t="s">
        <v>215</v>
      </c>
      <c r="AV37" s="1653"/>
      <c r="AW37" s="1653"/>
      <c r="AX37" s="1653"/>
      <c r="AY37" s="1653"/>
      <c r="AZ37" s="1653"/>
      <c r="BA37" s="1653"/>
      <c r="BB37" s="1653"/>
      <c r="BC37" s="1653"/>
      <c r="BD37" s="1653"/>
      <c r="BE37" s="1653"/>
      <c r="BF37" s="1654"/>
      <c r="BH37" s="1319"/>
      <c r="BI37" s="1625" t="s">
        <v>5</v>
      </c>
      <c r="BJ37" s="1627" t="s">
        <v>65</v>
      </c>
      <c r="BK37" s="1627"/>
      <c r="BL37" s="1627"/>
      <c r="BM37" s="1627"/>
      <c r="BN37" s="1627"/>
      <c r="BO37" s="1627"/>
      <c r="BP37" s="1627"/>
      <c r="BQ37" s="1627"/>
      <c r="BR37" s="1627"/>
      <c r="BS37" s="1627"/>
      <c r="BT37" s="1627"/>
      <c r="BU37" s="1628"/>
    </row>
    <row r="38" spans="1:82" s="342" customFormat="1" ht="44.5">
      <c r="A38" s="1644"/>
      <c r="B38" s="364" t="s">
        <v>6</v>
      </c>
      <c r="C38" s="365" t="s">
        <v>7</v>
      </c>
      <c r="D38" s="365" t="s">
        <v>8</v>
      </c>
      <c r="E38" s="365" t="s">
        <v>9</v>
      </c>
      <c r="F38" s="365" t="s">
        <v>10</v>
      </c>
      <c r="G38" s="365" t="s">
        <v>11</v>
      </c>
      <c r="H38" s="365" t="s">
        <v>12</v>
      </c>
      <c r="I38" s="365" t="s">
        <v>13</v>
      </c>
      <c r="J38" s="365" t="s">
        <v>14</v>
      </c>
      <c r="K38" s="365" t="s">
        <v>15</v>
      </c>
      <c r="L38" s="388" t="s">
        <v>16</v>
      </c>
      <c r="M38" s="389" t="s">
        <v>17</v>
      </c>
      <c r="P38" s="1644"/>
      <c r="Q38" s="364" t="s">
        <v>6</v>
      </c>
      <c r="R38" s="365" t="s">
        <v>7</v>
      </c>
      <c r="S38" s="365" t="s">
        <v>8</v>
      </c>
      <c r="T38" s="365" t="s">
        <v>9</v>
      </c>
      <c r="U38" s="365" t="s">
        <v>10</v>
      </c>
      <c r="V38" s="365" t="s">
        <v>11</v>
      </c>
      <c r="W38" s="365" t="s">
        <v>12</v>
      </c>
      <c r="X38" s="365" t="s">
        <v>13</v>
      </c>
      <c r="Y38" s="365" t="s">
        <v>14</v>
      </c>
      <c r="Z38" s="365" t="s">
        <v>15</v>
      </c>
      <c r="AA38" s="388" t="s">
        <v>16</v>
      </c>
      <c r="AB38" s="389" t="s">
        <v>17</v>
      </c>
      <c r="AE38" s="1644"/>
      <c r="AF38" s="364" t="s">
        <v>6</v>
      </c>
      <c r="AG38" s="365" t="s">
        <v>7</v>
      </c>
      <c r="AH38" s="365" t="s">
        <v>8</v>
      </c>
      <c r="AI38" s="365" t="s">
        <v>9</v>
      </c>
      <c r="AJ38" s="365" t="s">
        <v>10</v>
      </c>
      <c r="AK38" s="365" t="s">
        <v>11</v>
      </c>
      <c r="AL38" s="365" t="s">
        <v>12</v>
      </c>
      <c r="AM38" s="365" t="s">
        <v>13</v>
      </c>
      <c r="AN38" s="365" t="s">
        <v>14</v>
      </c>
      <c r="AO38" s="365" t="s">
        <v>15</v>
      </c>
      <c r="AP38" s="388" t="s">
        <v>16</v>
      </c>
      <c r="AQ38" s="389" t="s">
        <v>17</v>
      </c>
      <c r="AT38" s="1633"/>
      <c r="AU38" s="203" t="s">
        <v>6</v>
      </c>
      <c r="AV38" s="204" t="s">
        <v>7</v>
      </c>
      <c r="AW38" s="204" t="s">
        <v>8</v>
      </c>
      <c r="AX38" s="204" t="s">
        <v>9</v>
      </c>
      <c r="AY38" s="204" t="s">
        <v>10</v>
      </c>
      <c r="AZ38" s="204" t="s">
        <v>11</v>
      </c>
      <c r="BA38" s="204" t="s">
        <v>12</v>
      </c>
      <c r="BB38" s="204" t="s">
        <v>13</v>
      </c>
      <c r="BC38" s="204" t="s">
        <v>14</v>
      </c>
      <c r="BD38" s="204" t="s">
        <v>15</v>
      </c>
      <c r="BE38" s="204" t="s">
        <v>16</v>
      </c>
      <c r="BF38" s="206" t="s">
        <v>17</v>
      </c>
      <c r="BH38" s="1323"/>
      <c r="BI38" s="1626"/>
      <c r="BJ38" s="207" t="s">
        <v>6</v>
      </c>
      <c r="BK38" s="207" t="s">
        <v>7</v>
      </c>
      <c r="BL38" s="207" t="s">
        <v>8</v>
      </c>
      <c r="BM38" s="207" t="s">
        <v>9</v>
      </c>
      <c r="BN38" s="207" t="s">
        <v>10</v>
      </c>
      <c r="BO38" s="207" t="s">
        <v>11</v>
      </c>
      <c r="BP38" s="207" t="s">
        <v>12</v>
      </c>
      <c r="BQ38" s="207" t="s">
        <v>13</v>
      </c>
      <c r="BR38" s="207" t="s">
        <v>14</v>
      </c>
      <c r="BS38" s="207" t="s">
        <v>15</v>
      </c>
      <c r="BT38" s="207" t="s">
        <v>16</v>
      </c>
      <c r="BU38" s="208" t="s">
        <v>17</v>
      </c>
    </row>
    <row r="39" spans="1:82">
      <c r="A39" s="390" t="s">
        <v>18</v>
      </c>
      <c r="B39" s="878">
        <v>11</v>
      </c>
      <c r="C39" s="879">
        <v>0</v>
      </c>
      <c r="D39" s="878">
        <v>0</v>
      </c>
      <c r="E39" s="879">
        <v>3</v>
      </c>
      <c r="F39" s="878">
        <v>0</v>
      </c>
      <c r="G39" s="1343">
        <v>3</v>
      </c>
      <c r="H39" s="1341">
        <v>1</v>
      </c>
      <c r="I39" s="1343">
        <v>1</v>
      </c>
      <c r="J39" s="1341">
        <v>6</v>
      </c>
      <c r="K39" s="1343">
        <v>0</v>
      </c>
      <c r="L39" s="1341">
        <v>0</v>
      </c>
      <c r="M39" s="1343">
        <v>25</v>
      </c>
      <c r="N39" s="391"/>
      <c r="P39" s="390" t="s">
        <v>18</v>
      </c>
      <c r="Q39" s="686">
        <v>5</v>
      </c>
      <c r="R39" s="617">
        <v>0</v>
      </c>
      <c r="S39" s="686">
        <v>1</v>
      </c>
      <c r="T39" s="617">
        <v>0</v>
      </c>
      <c r="U39" s="686">
        <v>0</v>
      </c>
      <c r="V39" s="617">
        <v>0</v>
      </c>
      <c r="W39" s="686">
        <v>0</v>
      </c>
      <c r="X39" s="617">
        <v>1</v>
      </c>
      <c r="Y39" s="686">
        <v>7</v>
      </c>
      <c r="Z39" s="617">
        <v>0</v>
      </c>
      <c r="AA39" s="900">
        <v>3</v>
      </c>
      <c r="AB39" s="618">
        <v>17</v>
      </c>
      <c r="AC39" s="391"/>
      <c r="AE39" s="390" t="s">
        <v>18</v>
      </c>
      <c r="AF39" s="901">
        <v>2</v>
      </c>
      <c r="AG39" s="902">
        <v>0</v>
      </c>
      <c r="AH39" s="903">
        <v>0</v>
      </c>
      <c r="AI39" s="902">
        <v>0</v>
      </c>
      <c r="AJ39" s="903">
        <v>0</v>
      </c>
      <c r="AK39" s="902">
        <v>0</v>
      </c>
      <c r="AL39" s="903">
        <v>0</v>
      </c>
      <c r="AM39" s="902">
        <v>0</v>
      </c>
      <c r="AN39" s="903">
        <v>0</v>
      </c>
      <c r="AO39" s="902">
        <v>0</v>
      </c>
      <c r="AP39" s="904">
        <v>0</v>
      </c>
      <c r="AQ39" s="905">
        <v>2</v>
      </c>
      <c r="AR39" s="391"/>
      <c r="AT39" s="392" t="s">
        <v>18</v>
      </c>
      <c r="AU39" s="97">
        <v>4</v>
      </c>
      <c r="AV39" s="393">
        <v>0</v>
      </c>
      <c r="AW39" s="98">
        <v>0</v>
      </c>
      <c r="AX39" s="393">
        <v>0</v>
      </c>
      <c r="AY39" s="98">
        <v>0</v>
      </c>
      <c r="AZ39" s="393">
        <v>0</v>
      </c>
      <c r="BA39" s="98">
        <v>0</v>
      </c>
      <c r="BB39" s="393">
        <v>0</v>
      </c>
      <c r="BC39" s="98">
        <v>4</v>
      </c>
      <c r="BD39" s="393">
        <v>0</v>
      </c>
      <c r="BE39" s="99">
        <v>0</v>
      </c>
      <c r="BF39" s="394">
        <v>8</v>
      </c>
      <c r="BG39" s="391"/>
      <c r="BI39" s="392" t="s">
        <v>18</v>
      </c>
      <c r="BJ39" s="347">
        <v>3</v>
      </c>
      <c r="BK39" s="347">
        <v>1</v>
      </c>
      <c r="BL39" s="353">
        <v>0</v>
      </c>
      <c r="BM39" s="353">
        <v>0</v>
      </c>
      <c r="BN39" s="347">
        <v>1</v>
      </c>
      <c r="BO39" s="353">
        <v>0</v>
      </c>
      <c r="BP39" s="353">
        <v>0</v>
      </c>
      <c r="BQ39" s="353">
        <v>0</v>
      </c>
      <c r="BR39" s="347">
        <v>3</v>
      </c>
      <c r="BS39" s="347">
        <v>1</v>
      </c>
      <c r="BT39" s="353">
        <v>0</v>
      </c>
      <c r="BU39" s="347">
        <v>9</v>
      </c>
    </row>
    <row r="40" spans="1:82" ht="14.5">
      <c r="A40" s="395" t="s">
        <v>1275</v>
      </c>
      <c r="B40" s="878">
        <v>16</v>
      </c>
      <c r="C40" s="879">
        <v>2</v>
      </c>
      <c r="D40" s="878">
        <v>0</v>
      </c>
      <c r="E40" s="879">
        <v>0</v>
      </c>
      <c r="F40" s="878">
        <v>2</v>
      </c>
      <c r="G40" s="1343">
        <v>1</v>
      </c>
      <c r="H40" s="1341">
        <v>0</v>
      </c>
      <c r="I40" s="1343">
        <v>1</v>
      </c>
      <c r="J40" s="1341">
        <v>10</v>
      </c>
      <c r="K40" s="1343">
        <v>0</v>
      </c>
      <c r="L40" s="1341">
        <v>6</v>
      </c>
      <c r="M40" s="1343">
        <v>38</v>
      </c>
      <c r="N40" s="391"/>
      <c r="P40" s="395" t="s">
        <v>1275</v>
      </c>
      <c r="Q40" s="686">
        <v>8</v>
      </c>
      <c r="R40" s="617">
        <v>0</v>
      </c>
      <c r="S40" s="686">
        <v>1</v>
      </c>
      <c r="T40" s="617">
        <v>0</v>
      </c>
      <c r="U40" s="686">
        <v>0</v>
      </c>
      <c r="V40" s="617">
        <v>2</v>
      </c>
      <c r="W40" s="686">
        <v>1</v>
      </c>
      <c r="X40" s="617">
        <v>0</v>
      </c>
      <c r="Y40" s="686">
        <v>2</v>
      </c>
      <c r="Z40" s="617">
        <v>0</v>
      </c>
      <c r="AA40" s="695">
        <v>3</v>
      </c>
      <c r="AB40" s="618">
        <v>17</v>
      </c>
      <c r="AC40" s="391"/>
      <c r="AE40" s="395" t="s">
        <v>1275</v>
      </c>
      <c r="AF40" s="906">
        <v>4</v>
      </c>
      <c r="AG40" s="907">
        <v>0</v>
      </c>
      <c r="AH40" s="908">
        <v>0</v>
      </c>
      <c r="AI40" s="907">
        <v>0</v>
      </c>
      <c r="AJ40" s="909">
        <v>2</v>
      </c>
      <c r="AK40" s="344">
        <v>4</v>
      </c>
      <c r="AL40" s="908">
        <v>0</v>
      </c>
      <c r="AM40" s="907">
        <v>0</v>
      </c>
      <c r="AN40" s="909">
        <v>6</v>
      </c>
      <c r="AO40" s="907">
        <v>0</v>
      </c>
      <c r="AP40" s="910">
        <v>6</v>
      </c>
      <c r="AQ40" s="911">
        <v>22</v>
      </c>
      <c r="AR40" s="391"/>
      <c r="AT40" s="396" t="s">
        <v>1275</v>
      </c>
      <c r="AU40" s="97">
        <v>4</v>
      </c>
      <c r="AV40" s="393">
        <v>2</v>
      </c>
      <c r="AW40" s="98">
        <v>0</v>
      </c>
      <c r="AX40" s="393">
        <v>0</v>
      </c>
      <c r="AY40" s="98">
        <v>0</v>
      </c>
      <c r="AZ40" s="393">
        <v>2</v>
      </c>
      <c r="BA40" s="98">
        <v>0</v>
      </c>
      <c r="BB40" s="393">
        <v>0</v>
      </c>
      <c r="BC40" s="98">
        <v>16</v>
      </c>
      <c r="BD40" s="393">
        <v>0</v>
      </c>
      <c r="BE40" s="99">
        <v>2</v>
      </c>
      <c r="BF40" s="394">
        <v>26</v>
      </c>
      <c r="BG40" s="391"/>
      <c r="BI40" s="396" t="s">
        <v>1275</v>
      </c>
      <c r="BJ40" s="344">
        <v>5</v>
      </c>
      <c r="BK40" s="353">
        <v>0</v>
      </c>
      <c r="BL40" s="353">
        <v>0</v>
      </c>
      <c r="BM40" s="353">
        <v>0</v>
      </c>
      <c r="BN40" s="353">
        <v>0</v>
      </c>
      <c r="BO40" s="344">
        <v>3</v>
      </c>
      <c r="BP40" s="353">
        <v>0</v>
      </c>
      <c r="BQ40" s="353">
        <v>0</v>
      </c>
      <c r="BR40" s="344">
        <v>7</v>
      </c>
      <c r="BS40" s="353">
        <v>0</v>
      </c>
      <c r="BT40" s="353">
        <v>0</v>
      </c>
      <c r="BU40" s="344"/>
    </row>
    <row r="41" spans="1:82">
      <c r="A41" s="397" t="s">
        <v>19</v>
      </c>
      <c r="B41" s="878">
        <v>14</v>
      </c>
      <c r="C41" s="879">
        <v>1</v>
      </c>
      <c r="D41" s="878">
        <v>0</v>
      </c>
      <c r="E41" s="879">
        <v>0</v>
      </c>
      <c r="F41" s="878">
        <v>1</v>
      </c>
      <c r="G41" s="1343">
        <v>2</v>
      </c>
      <c r="H41" s="1341">
        <v>0</v>
      </c>
      <c r="I41" s="1343">
        <v>2</v>
      </c>
      <c r="J41" s="1341">
        <v>15</v>
      </c>
      <c r="K41" s="1343">
        <v>1</v>
      </c>
      <c r="L41" s="1341">
        <v>3</v>
      </c>
      <c r="M41" s="1343">
        <v>39</v>
      </c>
      <c r="N41" s="391"/>
      <c r="P41" s="397" t="s">
        <v>19</v>
      </c>
      <c r="Q41" s="686">
        <v>8</v>
      </c>
      <c r="R41" s="617">
        <v>1</v>
      </c>
      <c r="S41" s="686">
        <v>0</v>
      </c>
      <c r="T41" s="617">
        <v>0</v>
      </c>
      <c r="U41" s="686">
        <v>0</v>
      </c>
      <c r="V41" s="617">
        <v>1</v>
      </c>
      <c r="W41" s="686">
        <v>0</v>
      </c>
      <c r="X41" s="617">
        <v>0</v>
      </c>
      <c r="Y41" s="686">
        <v>6</v>
      </c>
      <c r="Z41" s="617">
        <v>0</v>
      </c>
      <c r="AA41" s="695">
        <v>8</v>
      </c>
      <c r="AB41" s="618">
        <v>24</v>
      </c>
      <c r="AC41" s="391"/>
      <c r="AE41" s="397" t="s">
        <v>19</v>
      </c>
      <c r="AF41" s="906">
        <v>10</v>
      </c>
      <c r="AG41" s="907">
        <v>0</v>
      </c>
      <c r="AH41" s="908">
        <v>0</v>
      </c>
      <c r="AI41" s="907">
        <v>0</v>
      </c>
      <c r="AJ41" s="908">
        <v>0</v>
      </c>
      <c r="AK41" s="344">
        <v>5</v>
      </c>
      <c r="AL41" s="908">
        <v>0</v>
      </c>
      <c r="AM41" s="907">
        <v>0</v>
      </c>
      <c r="AN41" s="909">
        <v>19</v>
      </c>
      <c r="AO41" s="907">
        <v>0</v>
      </c>
      <c r="AP41" s="910">
        <v>5</v>
      </c>
      <c r="AQ41" s="911">
        <v>39</v>
      </c>
      <c r="AR41" s="391"/>
      <c r="AT41" s="398" t="s">
        <v>19</v>
      </c>
      <c r="AU41" s="97">
        <v>11</v>
      </c>
      <c r="AV41" s="393">
        <v>7</v>
      </c>
      <c r="AW41" s="98">
        <v>0</v>
      </c>
      <c r="AX41" s="393">
        <v>0</v>
      </c>
      <c r="AY41" s="98">
        <v>0</v>
      </c>
      <c r="AZ41" s="393">
        <v>3</v>
      </c>
      <c r="BA41" s="98">
        <v>0</v>
      </c>
      <c r="BB41" s="393">
        <v>0</v>
      </c>
      <c r="BC41" s="98">
        <v>16</v>
      </c>
      <c r="BD41" s="393">
        <v>2</v>
      </c>
      <c r="BE41" s="99">
        <v>1</v>
      </c>
      <c r="BF41" s="394">
        <v>40</v>
      </c>
      <c r="BG41" s="391"/>
      <c r="BI41" s="398" t="s">
        <v>19</v>
      </c>
      <c r="BJ41" s="344">
        <v>11</v>
      </c>
      <c r="BK41" s="344">
        <v>1</v>
      </c>
      <c r="BL41" s="353">
        <v>0</v>
      </c>
      <c r="BM41" s="353">
        <v>0</v>
      </c>
      <c r="BN41" s="344">
        <v>1</v>
      </c>
      <c r="BO41" s="344">
        <v>3</v>
      </c>
      <c r="BP41" s="353">
        <v>0</v>
      </c>
      <c r="BQ41" s="353">
        <v>0</v>
      </c>
      <c r="BR41" s="344">
        <v>18</v>
      </c>
      <c r="BS41" s="353">
        <v>0</v>
      </c>
      <c r="BT41" s="353">
        <v>0</v>
      </c>
      <c r="BU41" s="344">
        <v>34</v>
      </c>
    </row>
    <row r="42" spans="1:82">
      <c r="A42" s="397" t="s">
        <v>20</v>
      </c>
      <c r="B42" s="878">
        <v>98</v>
      </c>
      <c r="C42" s="879">
        <v>6</v>
      </c>
      <c r="D42" s="878">
        <v>0</v>
      </c>
      <c r="E42" s="879">
        <v>0</v>
      </c>
      <c r="F42" s="878">
        <v>2</v>
      </c>
      <c r="G42" s="1343">
        <v>14</v>
      </c>
      <c r="H42" s="1341">
        <v>0</v>
      </c>
      <c r="I42" s="1343">
        <v>4</v>
      </c>
      <c r="J42" s="1341">
        <v>53</v>
      </c>
      <c r="K42" s="1343">
        <v>2</v>
      </c>
      <c r="L42" s="1341">
        <v>20</v>
      </c>
      <c r="M42" s="1343">
        <v>199</v>
      </c>
      <c r="N42" s="391"/>
      <c r="P42" s="397" t="s">
        <v>20</v>
      </c>
      <c r="Q42" s="686">
        <v>47</v>
      </c>
      <c r="R42" s="617">
        <v>2</v>
      </c>
      <c r="S42" s="686">
        <v>0</v>
      </c>
      <c r="T42" s="617">
        <v>0</v>
      </c>
      <c r="U42" s="686">
        <v>0</v>
      </c>
      <c r="V42" s="617">
        <v>6</v>
      </c>
      <c r="W42" s="686">
        <v>0</v>
      </c>
      <c r="X42" s="617">
        <v>3</v>
      </c>
      <c r="Y42" s="686">
        <v>28</v>
      </c>
      <c r="Z42" s="617">
        <v>1</v>
      </c>
      <c r="AA42" s="695">
        <v>23</v>
      </c>
      <c r="AB42" s="618">
        <v>110</v>
      </c>
      <c r="AC42" s="391"/>
      <c r="AE42" s="397" t="s">
        <v>20</v>
      </c>
      <c r="AF42" s="906">
        <v>53</v>
      </c>
      <c r="AG42" s="344">
        <v>2</v>
      </c>
      <c r="AH42" s="908">
        <v>0</v>
      </c>
      <c r="AI42" s="907">
        <v>0</v>
      </c>
      <c r="AJ42" s="909">
        <v>3</v>
      </c>
      <c r="AK42" s="344">
        <v>3</v>
      </c>
      <c r="AL42" s="908">
        <v>0</v>
      </c>
      <c r="AM42" s="344">
        <v>1</v>
      </c>
      <c r="AN42" s="909">
        <v>45</v>
      </c>
      <c r="AO42" s="344">
        <v>4</v>
      </c>
      <c r="AP42" s="910">
        <v>10</v>
      </c>
      <c r="AQ42" s="911">
        <v>121</v>
      </c>
      <c r="AR42" s="391"/>
      <c r="AT42" s="398" t="s">
        <v>20</v>
      </c>
      <c r="AU42" s="97">
        <v>47</v>
      </c>
      <c r="AV42" s="393">
        <v>1</v>
      </c>
      <c r="AW42" s="98">
        <v>1</v>
      </c>
      <c r="AX42" s="393">
        <v>1</v>
      </c>
      <c r="AY42" s="98">
        <v>7</v>
      </c>
      <c r="AZ42" s="393">
        <v>8</v>
      </c>
      <c r="BA42" s="98">
        <v>1</v>
      </c>
      <c r="BB42" s="393">
        <v>0</v>
      </c>
      <c r="BC42" s="98">
        <v>38</v>
      </c>
      <c r="BD42" s="393">
        <v>0</v>
      </c>
      <c r="BE42" s="99">
        <v>7</v>
      </c>
      <c r="BF42" s="394">
        <v>111</v>
      </c>
      <c r="BG42" s="391"/>
      <c r="BI42" s="398" t="s">
        <v>20</v>
      </c>
      <c r="BJ42" s="344">
        <v>50</v>
      </c>
      <c r="BK42" s="344">
        <v>3</v>
      </c>
      <c r="BL42" s="353">
        <v>0</v>
      </c>
      <c r="BM42" s="344">
        <v>1</v>
      </c>
      <c r="BN42" s="344">
        <v>2</v>
      </c>
      <c r="BO42" s="344">
        <v>17</v>
      </c>
      <c r="BP42" s="344">
        <v>2</v>
      </c>
      <c r="BQ42" s="353">
        <v>0</v>
      </c>
      <c r="BR42" s="344">
        <v>42</v>
      </c>
      <c r="BS42" s="344">
        <v>6</v>
      </c>
      <c r="BT42" s="344">
        <v>4</v>
      </c>
      <c r="BU42" s="344">
        <v>127</v>
      </c>
    </row>
    <row r="43" spans="1:82" ht="27.5">
      <c r="A43" s="395" t="s">
        <v>1276</v>
      </c>
      <c r="B43" s="1341">
        <v>0</v>
      </c>
      <c r="C43" s="1343">
        <v>0</v>
      </c>
      <c r="D43" s="1341">
        <v>0</v>
      </c>
      <c r="E43" s="1343">
        <v>0</v>
      </c>
      <c r="F43" s="1341">
        <v>0</v>
      </c>
      <c r="G43" s="1343">
        <v>0</v>
      </c>
      <c r="H43" s="1341">
        <v>0</v>
      </c>
      <c r="I43" s="1343">
        <v>0</v>
      </c>
      <c r="J43" s="1341">
        <v>0</v>
      </c>
      <c r="K43" s="1343">
        <v>0</v>
      </c>
      <c r="L43" s="1341">
        <v>0</v>
      </c>
      <c r="M43" s="1343">
        <v>0</v>
      </c>
      <c r="N43" s="391"/>
      <c r="P43" s="395" t="s">
        <v>1276</v>
      </c>
      <c r="Q43" s="686">
        <v>0</v>
      </c>
      <c r="R43" s="617">
        <v>0</v>
      </c>
      <c r="S43" s="686">
        <v>0</v>
      </c>
      <c r="T43" s="617">
        <v>0</v>
      </c>
      <c r="U43" s="686">
        <v>0</v>
      </c>
      <c r="V43" s="617">
        <v>0</v>
      </c>
      <c r="W43" s="686">
        <v>0</v>
      </c>
      <c r="X43" s="617">
        <v>0</v>
      </c>
      <c r="Y43" s="686">
        <v>0</v>
      </c>
      <c r="Z43" s="617">
        <v>0</v>
      </c>
      <c r="AA43" s="695">
        <v>0</v>
      </c>
      <c r="AB43" s="618">
        <v>0</v>
      </c>
      <c r="AC43" s="391"/>
      <c r="AE43" s="395" t="s">
        <v>1276</v>
      </c>
      <c r="AF43" s="912">
        <v>0</v>
      </c>
      <c r="AG43" s="907">
        <v>0</v>
      </c>
      <c r="AH43" s="908">
        <v>0</v>
      </c>
      <c r="AI43" s="907">
        <v>0</v>
      </c>
      <c r="AJ43" s="908">
        <v>0</v>
      </c>
      <c r="AK43" s="907">
        <v>0</v>
      </c>
      <c r="AL43" s="908">
        <v>0</v>
      </c>
      <c r="AM43" s="907">
        <v>0</v>
      </c>
      <c r="AN43" s="908">
        <v>0</v>
      </c>
      <c r="AO43" s="907">
        <v>0</v>
      </c>
      <c r="AP43" s="913">
        <v>0</v>
      </c>
      <c r="AQ43" s="914">
        <v>0</v>
      </c>
      <c r="AR43" s="391"/>
      <c r="AT43" s="396" t="s">
        <v>1276</v>
      </c>
      <c r="AU43" s="77">
        <v>0</v>
      </c>
      <c r="AV43" s="353">
        <v>0</v>
      </c>
      <c r="AW43" s="78">
        <v>0</v>
      </c>
      <c r="AX43" s="353">
        <v>0</v>
      </c>
      <c r="AY43" s="78">
        <v>0</v>
      </c>
      <c r="AZ43" s="353">
        <v>0</v>
      </c>
      <c r="BA43" s="78">
        <v>0</v>
      </c>
      <c r="BB43" s="393">
        <v>0</v>
      </c>
      <c r="BC43" s="78">
        <v>0</v>
      </c>
      <c r="BD43" s="353">
        <v>0</v>
      </c>
      <c r="BE43" s="100">
        <v>0</v>
      </c>
      <c r="BF43" s="399">
        <v>0</v>
      </c>
      <c r="BG43" s="391"/>
      <c r="BI43" s="396" t="s">
        <v>1276</v>
      </c>
      <c r="BJ43" s="353">
        <v>0</v>
      </c>
      <c r="BK43" s="353">
        <v>0</v>
      </c>
      <c r="BL43" s="353">
        <v>0</v>
      </c>
      <c r="BM43" s="353">
        <v>0</v>
      </c>
      <c r="BN43" s="353">
        <v>0</v>
      </c>
      <c r="BO43" s="353">
        <v>0</v>
      </c>
      <c r="BP43" s="353">
        <v>0</v>
      </c>
      <c r="BQ43" s="353">
        <v>0</v>
      </c>
      <c r="BR43" s="353">
        <v>0</v>
      </c>
      <c r="BS43" s="353">
        <v>0</v>
      </c>
      <c r="BT43" s="353">
        <v>0</v>
      </c>
      <c r="BU43" s="217">
        <v>0</v>
      </c>
    </row>
    <row r="44" spans="1:82" ht="27.5">
      <c r="A44" s="395" t="s">
        <v>1277</v>
      </c>
      <c r="B44" s="1341">
        <v>0</v>
      </c>
      <c r="C44" s="1343">
        <v>0</v>
      </c>
      <c r="D44" s="1341">
        <v>0</v>
      </c>
      <c r="E44" s="1343">
        <v>0</v>
      </c>
      <c r="F44" s="1341">
        <v>0</v>
      </c>
      <c r="G44" s="1343">
        <v>0</v>
      </c>
      <c r="H44" s="1341">
        <v>0</v>
      </c>
      <c r="I44" s="1343">
        <v>0</v>
      </c>
      <c r="J44" s="1341">
        <v>0</v>
      </c>
      <c r="K44" s="1343">
        <v>0</v>
      </c>
      <c r="L44" s="1341">
        <v>0</v>
      </c>
      <c r="M44" s="1343">
        <v>0</v>
      </c>
      <c r="N44" s="391"/>
      <c r="P44" s="395" t="s">
        <v>1277</v>
      </c>
      <c r="Q44" s="686">
        <v>0</v>
      </c>
      <c r="R44" s="617">
        <v>0</v>
      </c>
      <c r="S44" s="686">
        <v>0</v>
      </c>
      <c r="T44" s="617">
        <v>0</v>
      </c>
      <c r="U44" s="686">
        <v>0</v>
      </c>
      <c r="V44" s="617">
        <v>0</v>
      </c>
      <c r="W44" s="686">
        <v>0</v>
      </c>
      <c r="X44" s="617">
        <v>0</v>
      </c>
      <c r="Y44" s="686">
        <v>0</v>
      </c>
      <c r="Z44" s="617">
        <v>0</v>
      </c>
      <c r="AA44" s="695">
        <v>0</v>
      </c>
      <c r="AB44" s="618">
        <v>0</v>
      </c>
      <c r="AC44" s="391"/>
      <c r="AE44" s="395" t="s">
        <v>1277</v>
      </c>
      <c r="AF44" s="912">
        <v>0</v>
      </c>
      <c r="AG44" s="907">
        <v>0</v>
      </c>
      <c r="AH44" s="908">
        <v>0</v>
      </c>
      <c r="AI44" s="907">
        <v>0</v>
      </c>
      <c r="AJ44" s="908">
        <v>0</v>
      </c>
      <c r="AK44" s="907">
        <v>0</v>
      </c>
      <c r="AL44" s="908">
        <v>0</v>
      </c>
      <c r="AM44" s="907">
        <v>0</v>
      </c>
      <c r="AN44" s="908">
        <v>0</v>
      </c>
      <c r="AO44" s="907">
        <v>0</v>
      </c>
      <c r="AP44" s="913">
        <v>0</v>
      </c>
      <c r="AQ44" s="914">
        <v>0</v>
      </c>
      <c r="AR44" s="391"/>
      <c r="AT44" s="396" t="s">
        <v>1277</v>
      </c>
      <c r="AU44" s="77">
        <v>0</v>
      </c>
      <c r="AV44" s="353">
        <v>0</v>
      </c>
      <c r="AW44" s="78">
        <v>0</v>
      </c>
      <c r="AX44" s="353">
        <v>0</v>
      </c>
      <c r="AY44" s="78">
        <v>0</v>
      </c>
      <c r="AZ44" s="353">
        <v>0</v>
      </c>
      <c r="BA44" s="78">
        <v>0</v>
      </c>
      <c r="BB44" s="393">
        <v>0</v>
      </c>
      <c r="BC44" s="78">
        <v>0</v>
      </c>
      <c r="BD44" s="353">
        <v>0</v>
      </c>
      <c r="BE44" s="100">
        <v>0</v>
      </c>
      <c r="BF44" s="399">
        <v>0</v>
      </c>
      <c r="BG44" s="391"/>
      <c r="BI44" s="396" t="s">
        <v>1277</v>
      </c>
      <c r="BJ44" s="353">
        <v>0</v>
      </c>
      <c r="BK44" s="353">
        <v>0</v>
      </c>
      <c r="BL44" s="353">
        <v>0</v>
      </c>
      <c r="BM44" s="353">
        <v>0</v>
      </c>
      <c r="BN44" s="353">
        <v>0</v>
      </c>
      <c r="BO44" s="353">
        <v>0</v>
      </c>
      <c r="BP44" s="353">
        <v>0</v>
      </c>
      <c r="BQ44" s="353">
        <v>0</v>
      </c>
      <c r="BR44" s="353">
        <v>0</v>
      </c>
      <c r="BS44" s="353">
        <v>0</v>
      </c>
      <c r="BT44" s="353">
        <v>0</v>
      </c>
      <c r="BU44" s="217">
        <v>0</v>
      </c>
    </row>
    <row r="45" spans="1:82">
      <c r="A45" s="397" t="s">
        <v>21</v>
      </c>
      <c r="B45" s="1341">
        <v>64</v>
      </c>
      <c r="C45" s="1343">
        <v>1</v>
      </c>
      <c r="D45" s="1341">
        <v>1</v>
      </c>
      <c r="E45" s="1343">
        <v>0</v>
      </c>
      <c r="F45" s="1341">
        <v>0</v>
      </c>
      <c r="G45" s="1343">
        <v>17</v>
      </c>
      <c r="H45" s="1341">
        <v>1</v>
      </c>
      <c r="I45" s="1343">
        <v>5</v>
      </c>
      <c r="J45" s="1341">
        <v>30</v>
      </c>
      <c r="K45" s="1343">
        <v>4</v>
      </c>
      <c r="L45" s="1341">
        <v>9</v>
      </c>
      <c r="M45" s="1343">
        <v>132</v>
      </c>
      <c r="N45" s="391"/>
      <c r="P45" s="397" t="s">
        <v>21</v>
      </c>
      <c r="Q45" s="686">
        <v>38</v>
      </c>
      <c r="R45" s="617">
        <v>3</v>
      </c>
      <c r="S45" s="686">
        <v>2</v>
      </c>
      <c r="T45" s="617">
        <v>0</v>
      </c>
      <c r="U45" s="686">
        <v>1</v>
      </c>
      <c r="V45" s="617">
        <v>6</v>
      </c>
      <c r="W45" s="686">
        <v>0</v>
      </c>
      <c r="X45" s="617">
        <v>2</v>
      </c>
      <c r="Y45" s="686">
        <v>21</v>
      </c>
      <c r="Z45" s="617">
        <v>0</v>
      </c>
      <c r="AA45" s="695">
        <v>25</v>
      </c>
      <c r="AB45" s="618">
        <v>98</v>
      </c>
      <c r="AC45" s="391"/>
      <c r="AE45" s="397" t="s">
        <v>21</v>
      </c>
      <c r="AF45" s="906">
        <v>45</v>
      </c>
      <c r="AG45" s="344">
        <v>1</v>
      </c>
      <c r="AH45" s="909">
        <v>1</v>
      </c>
      <c r="AI45" s="907">
        <v>0</v>
      </c>
      <c r="AJ45" s="909">
        <v>2</v>
      </c>
      <c r="AK45" s="344">
        <v>5</v>
      </c>
      <c r="AL45" s="908">
        <v>0</v>
      </c>
      <c r="AM45" s="907">
        <v>0</v>
      </c>
      <c r="AN45" s="909">
        <v>36</v>
      </c>
      <c r="AO45" s="907">
        <v>0</v>
      </c>
      <c r="AP45" s="910">
        <v>11</v>
      </c>
      <c r="AQ45" s="911">
        <v>101</v>
      </c>
      <c r="AR45" s="391"/>
      <c r="AT45" s="398" t="s">
        <v>21</v>
      </c>
      <c r="AU45" s="97">
        <v>42</v>
      </c>
      <c r="AV45" s="393">
        <v>2</v>
      </c>
      <c r="AW45" s="98">
        <v>0</v>
      </c>
      <c r="AX45" s="393">
        <v>1</v>
      </c>
      <c r="AY45" s="98">
        <v>1</v>
      </c>
      <c r="AZ45" s="393">
        <v>7</v>
      </c>
      <c r="BA45" s="98">
        <v>0</v>
      </c>
      <c r="BB45" s="393">
        <v>0</v>
      </c>
      <c r="BC45" s="98">
        <v>35</v>
      </c>
      <c r="BD45" s="393">
        <v>0</v>
      </c>
      <c r="BE45" s="99">
        <v>6</v>
      </c>
      <c r="BF45" s="394">
        <v>94</v>
      </c>
      <c r="BG45" s="391"/>
      <c r="BI45" s="398" t="s">
        <v>21</v>
      </c>
      <c r="BJ45" s="344">
        <v>43</v>
      </c>
      <c r="BK45" s="344">
        <v>7</v>
      </c>
      <c r="BL45" s="344">
        <v>2</v>
      </c>
      <c r="BM45" s="353">
        <v>0</v>
      </c>
      <c r="BN45" s="344">
        <v>3</v>
      </c>
      <c r="BO45" s="344">
        <v>4</v>
      </c>
      <c r="BP45" s="344">
        <v>1</v>
      </c>
      <c r="BQ45" s="353">
        <v>0</v>
      </c>
      <c r="BR45" s="344">
        <v>42</v>
      </c>
      <c r="BS45" s="344">
        <v>1</v>
      </c>
      <c r="BT45" s="353">
        <v>0</v>
      </c>
      <c r="BU45" s="344">
        <v>103</v>
      </c>
    </row>
    <row r="46" spans="1:82">
      <c r="A46" s="397" t="s">
        <v>22</v>
      </c>
      <c r="B46" s="1341">
        <v>219</v>
      </c>
      <c r="C46" s="1343">
        <v>14</v>
      </c>
      <c r="D46" s="1341">
        <v>0</v>
      </c>
      <c r="E46" s="1343">
        <v>0</v>
      </c>
      <c r="F46" s="1341">
        <v>7</v>
      </c>
      <c r="G46" s="1343">
        <v>33</v>
      </c>
      <c r="H46" s="1341">
        <v>0</v>
      </c>
      <c r="I46" s="1343">
        <v>23</v>
      </c>
      <c r="J46" s="1341">
        <v>164</v>
      </c>
      <c r="K46" s="1343">
        <v>5</v>
      </c>
      <c r="L46" s="1341">
        <v>29</v>
      </c>
      <c r="M46" s="1343">
        <v>494</v>
      </c>
      <c r="N46" s="391"/>
      <c r="P46" s="397" t="s">
        <v>22</v>
      </c>
      <c r="Q46" s="686">
        <v>202</v>
      </c>
      <c r="R46" s="617">
        <v>16</v>
      </c>
      <c r="S46" s="686">
        <v>2</v>
      </c>
      <c r="T46" s="617">
        <v>1</v>
      </c>
      <c r="U46" s="686">
        <v>20</v>
      </c>
      <c r="V46" s="617">
        <v>36</v>
      </c>
      <c r="W46" s="686">
        <v>1</v>
      </c>
      <c r="X46" s="617">
        <v>16</v>
      </c>
      <c r="Y46" s="686">
        <v>126</v>
      </c>
      <c r="Z46" s="617">
        <v>2</v>
      </c>
      <c r="AA46" s="695">
        <v>69</v>
      </c>
      <c r="AB46" s="618">
        <v>491</v>
      </c>
      <c r="AC46" s="391"/>
      <c r="AE46" s="397" t="s">
        <v>22</v>
      </c>
      <c r="AF46" s="906">
        <v>232</v>
      </c>
      <c r="AG46" s="344">
        <v>12</v>
      </c>
      <c r="AH46" s="909">
        <v>4</v>
      </c>
      <c r="AI46" s="344">
        <v>2</v>
      </c>
      <c r="AJ46" s="909">
        <v>28</v>
      </c>
      <c r="AK46" s="344">
        <v>35</v>
      </c>
      <c r="AL46" s="909">
        <v>1</v>
      </c>
      <c r="AM46" s="344">
        <v>6</v>
      </c>
      <c r="AN46" s="909">
        <v>156</v>
      </c>
      <c r="AO46" s="344">
        <v>3</v>
      </c>
      <c r="AP46" s="910">
        <v>31</v>
      </c>
      <c r="AQ46" s="911">
        <v>510</v>
      </c>
      <c r="AR46" s="391"/>
      <c r="AT46" s="398" t="s">
        <v>22</v>
      </c>
      <c r="AU46" s="97">
        <v>240</v>
      </c>
      <c r="AV46" s="393">
        <v>12</v>
      </c>
      <c r="AW46" s="98">
        <v>3</v>
      </c>
      <c r="AX46" s="393">
        <v>0</v>
      </c>
      <c r="AY46" s="98">
        <v>17</v>
      </c>
      <c r="AZ46" s="393">
        <v>33</v>
      </c>
      <c r="BA46" s="98">
        <v>2</v>
      </c>
      <c r="BB46" s="393">
        <v>0</v>
      </c>
      <c r="BC46" s="98">
        <v>138</v>
      </c>
      <c r="BD46" s="393">
        <v>3</v>
      </c>
      <c r="BE46" s="99">
        <v>7</v>
      </c>
      <c r="BF46" s="394">
        <v>456</v>
      </c>
      <c r="BG46" s="391"/>
      <c r="BI46" s="398" t="s">
        <v>22</v>
      </c>
      <c r="BJ46" s="344">
        <v>227</v>
      </c>
      <c r="BK46" s="344">
        <v>5</v>
      </c>
      <c r="BL46" s="344">
        <v>10</v>
      </c>
      <c r="BM46" s="344">
        <v>4</v>
      </c>
      <c r="BN46" s="344">
        <v>19</v>
      </c>
      <c r="BO46" s="344">
        <v>45</v>
      </c>
      <c r="BP46" s="344">
        <v>1</v>
      </c>
      <c r="BQ46" s="353">
        <v>0</v>
      </c>
      <c r="BR46" s="344">
        <v>186</v>
      </c>
      <c r="BS46" s="344">
        <v>2</v>
      </c>
      <c r="BT46" s="344">
        <v>19</v>
      </c>
      <c r="BU46" s="344">
        <v>518</v>
      </c>
    </row>
    <row r="47" spans="1:82">
      <c r="A47" s="397" t="s">
        <v>23</v>
      </c>
      <c r="B47" s="1341">
        <v>51</v>
      </c>
      <c r="C47" s="1343">
        <v>1</v>
      </c>
      <c r="D47" s="1341">
        <v>0</v>
      </c>
      <c r="E47" s="1343">
        <v>0</v>
      </c>
      <c r="F47" s="1341">
        <v>4</v>
      </c>
      <c r="G47" s="1343">
        <v>16</v>
      </c>
      <c r="H47" s="1341">
        <v>0</v>
      </c>
      <c r="I47" s="1343">
        <v>10</v>
      </c>
      <c r="J47" s="1341">
        <v>50</v>
      </c>
      <c r="K47" s="1343">
        <v>1</v>
      </c>
      <c r="L47" s="1341">
        <v>9</v>
      </c>
      <c r="M47" s="1343">
        <v>142</v>
      </c>
      <c r="N47" s="391"/>
      <c r="P47" s="397" t="s">
        <v>23</v>
      </c>
      <c r="Q47" s="686">
        <v>27</v>
      </c>
      <c r="R47" s="617">
        <v>1</v>
      </c>
      <c r="S47" s="686">
        <v>0</v>
      </c>
      <c r="T47" s="617">
        <v>0</v>
      </c>
      <c r="U47" s="686">
        <v>2</v>
      </c>
      <c r="V47" s="617">
        <v>16</v>
      </c>
      <c r="W47" s="686">
        <v>0</v>
      </c>
      <c r="X47" s="617">
        <v>3</v>
      </c>
      <c r="Y47" s="686">
        <v>43</v>
      </c>
      <c r="Z47" s="617">
        <v>4</v>
      </c>
      <c r="AA47" s="695">
        <v>17</v>
      </c>
      <c r="AB47" s="618">
        <v>113</v>
      </c>
      <c r="AC47" s="391"/>
      <c r="AE47" s="397" t="s">
        <v>23</v>
      </c>
      <c r="AF47" s="906">
        <v>47</v>
      </c>
      <c r="AG47" s="344">
        <v>3</v>
      </c>
      <c r="AH47" s="908">
        <v>0</v>
      </c>
      <c r="AI47" s="344">
        <v>1</v>
      </c>
      <c r="AJ47" s="909">
        <v>1</v>
      </c>
      <c r="AK47" s="344">
        <v>9</v>
      </c>
      <c r="AL47" s="908">
        <v>0</v>
      </c>
      <c r="AM47" s="907">
        <v>0</v>
      </c>
      <c r="AN47" s="909">
        <v>50</v>
      </c>
      <c r="AO47" s="344">
        <v>1</v>
      </c>
      <c r="AP47" s="910">
        <v>11</v>
      </c>
      <c r="AQ47" s="911">
        <v>123</v>
      </c>
      <c r="AR47" s="391"/>
      <c r="AT47" s="398" t="s">
        <v>23</v>
      </c>
      <c r="AU47" s="97">
        <v>56</v>
      </c>
      <c r="AV47" s="393">
        <v>2</v>
      </c>
      <c r="AW47" s="98">
        <v>1</v>
      </c>
      <c r="AX47" s="393">
        <v>0</v>
      </c>
      <c r="AY47" s="98">
        <v>3</v>
      </c>
      <c r="AZ47" s="393">
        <v>17</v>
      </c>
      <c r="BA47" s="98">
        <v>0</v>
      </c>
      <c r="BB47" s="393">
        <v>0</v>
      </c>
      <c r="BC47" s="98">
        <v>70</v>
      </c>
      <c r="BD47" s="393">
        <v>2</v>
      </c>
      <c r="BE47" s="99">
        <v>1</v>
      </c>
      <c r="BF47" s="394">
        <v>152</v>
      </c>
      <c r="BG47" s="391"/>
      <c r="BI47" s="398" t="s">
        <v>23</v>
      </c>
      <c r="BJ47" s="344">
        <v>36</v>
      </c>
      <c r="BK47" s="344">
        <v>1</v>
      </c>
      <c r="BL47" s="344">
        <v>1</v>
      </c>
      <c r="BM47" s="344">
        <v>1</v>
      </c>
      <c r="BN47" s="344">
        <v>1</v>
      </c>
      <c r="BO47" s="344">
        <v>8</v>
      </c>
      <c r="BP47" s="353">
        <v>0</v>
      </c>
      <c r="BQ47" s="353">
        <v>0</v>
      </c>
      <c r="BR47" s="344">
        <v>54</v>
      </c>
      <c r="BS47" s="344">
        <v>2</v>
      </c>
      <c r="BT47" s="344">
        <v>2</v>
      </c>
      <c r="BU47" s="344">
        <v>106</v>
      </c>
    </row>
    <row r="48" spans="1:82" ht="14.5" thickBot="1">
      <c r="A48" s="397" t="s">
        <v>24</v>
      </c>
      <c r="B48" s="1358">
        <v>3</v>
      </c>
      <c r="C48" s="1349">
        <v>1</v>
      </c>
      <c r="D48" s="1350">
        <v>0</v>
      </c>
      <c r="E48" s="1349">
        <v>0</v>
      </c>
      <c r="F48" s="1350">
        <v>0</v>
      </c>
      <c r="G48" s="1359">
        <v>0</v>
      </c>
      <c r="H48" s="1350">
        <v>3</v>
      </c>
      <c r="I48" s="1349">
        <v>0</v>
      </c>
      <c r="J48" s="1350">
        <v>4</v>
      </c>
      <c r="K48" s="1349">
        <v>0</v>
      </c>
      <c r="L48" s="1350">
        <v>0</v>
      </c>
      <c r="M48" s="1349">
        <v>11</v>
      </c>
      <c r="N48" s="391"/>
      <c r="P48" s="397" t="s">
        <v>24</v>
      </c>
      <c r="Q48" s="915">
        <v>3</v>
      </c>
      <c r="R48" s="619">
        <v>0</v>
      </c>
      <c r="S48" s="690">
        <v>0</v>
      </c>
      <c r="T48" s="619">
        <v>0</v>
      </c>
      <c r="U48" s="690">
        <v>0</v>
      </c>
      <c r="V48" s="619">
        <v>0</v>
      </c>
      <c r="W48" s="690">
        <v>1</v>
      </c>
      <c r="X48" s="619">
        <v>0</v>
      </c>
      <c r="Y48" s="690">
        <v>1</v>
      </c>
      <c r="Z48" s="619">
        <v>0</v>
      </c>
      <c r="AA48" s="696">
        <v>0</v>
      </c>
      <c r="AB48" s="697">
        <v>5</v>
      </c>
      <c r="AC48" s="391"/>
      <c r="AE48" s="397" t="s">
        <v>24</v>
      </c>
      <c r="AF48" s="916">
        <v>3</v>
      </c>
      <c r="AG48" s="917">
        <v>0</v>
      </c>
      <c r="AH48" s="918">
        <v>0</v>
      </c>
      <c r="AI48" s="919">
        <v>0</v>
      </c>
      <c r="AJ48" s="920">
        <v>0</v>
      </c>
      <c r="AK48" s="919">
        <v>0</v>
      </c>
      <c r="AL48" s="920">
        <v>0</v>
      </c>
      <c r="AM48" s="919">
        <v>0</v>
      </c>
      <c r="AN48" s="920">
        <v>0</v>
      </c>
      <c r="AO48" s="919">
        <v>0</v>
      </c>
      <c r="AP48" s="921">
        <v>0</v>
      </c>
      <c r="AQ48" s="922">
        <v>3</v>
      </c>
      <c r="AR48" s="391"/>
      <c r="AT48" s="398" t="s">
        <v>24</v>
      </c>
      <c r="AU48" s="101">
        <v>1</v>
      </c>
      <c r="AV48" s="400">
        <v>0</v>
      </c>
      <c r="AW48" s="102">
        <v>0</v>
      </c>
      <c r="AX48" s="400">
        <v>0</v>
      </c>
      <c r="AY48" s="102">
        <v>0</v>
      </c>
      <c r="AZ48" s="400">
        <v>1</v>
      </c>
      <c r="BA48" s="102">
        <v>0</v>
      </c>
      <c r="BB48" s="400">
        <v>0</v>
      </c>
      <c r="BC48" s="102">
        <v>1</v>
      </c>
      <c r="BD48" s="400">
        <v>0</v>
      </c>
      <c r="BE48" s="103">
        <v>0</v>
      </c>
      <c r="BF48" s="401">
        <v>3</v>
      </c>
      <c r="BG48" s="391"/>
      <c r="BI48" s="398" t="s">
        <v>24</v>
      </c>
      <c r="BJ48" s="357">
        <v>3</v>
      </c>
      <c r="BK48" s="378">
        <v>0</v>
      </c>
      <c r="BL48" s="378">
        <v>0</v>
      </c>
      <c r="BM48" s="378">
        <v>0</v>
      </c>
      <c r="BN48" s="378">
        <v>0</v>
      </c>
      <c r="BO48" s="357">
        <v>1</v>
      </c>
      <c r="BP48" s="378">
        <v>0</v>
      </c>
      <c r="BQ48" s="378">
        <v>0</v>
      </c>
      <c r="BR48" s="357">
        <v>5</v>
      </c>
      <c r="BS48" s="378">
        <v>0</v>
      </c>
      <c r="BT48" s="378">
        <v>0</v>
      </c>
      <c r="BU48" s="357">
        <v>9</v>
      </c>
    </row>
    <row r="49" spans="1:73">
      <c r="A49" s="402" t="s">
        <v>17</v>
      </c>
      <c r="B49" s="1355">
        <v>476</v>
      </c>
      <c r="C49" s="1356">
        <v>26</v>
      </c>
      <c r="D49" s="1355">
        <v>1</v>
      </c>
      <c r="E49" s="1356">
        <v>3</v>
      </c>
      <c r="F49" s="1355">
        <v>16</v>
      </c>
      <c r="G49" s="1356">
        <v>86</v>
      </c>
      <c r="H49" s="1355">
        <v>5</v>
      </c>
      <c r="I49" s="1356">
        <v>46</v>
      </c>
      <c r="J49" s="1355">
        <v>332</v>
      </c>
      <c r="K49" s="1356">
        <v>13</v>
      </c>
      <c r="L49" s="1355">
        <v>76</v>
      </c>
      <c r="M49" s="1356">
        <v>1080</v>
      </c>
      <c r="N49" s="383"/>
      <c r="P49" s="402" t="s">
        <v>17</v>
      </c>
      <c r="Q49" s="302">
        <v>338</v>
      </c>
      <c r="R49" s="620">
        <v>23</v>
      </c>
      <c r="S49" s="297">
        <v>6</v>
      </c>
      <c r="T49" s="620">
        <v>1</v>
      </c>
      <c r="U49" s="297">
        <v>23</v>
      </c>
      <c r="V49" s="620">
        <v>67</v>
      </c>
      <c r="W49" s="297">
        <v>3</v>
      </c>
      <c r="X49" s="620">
        <v>25</v>
      </c>
      <c r="Y49" s="297">
        <v>234</v>
      </c>
      <c r="Z49" s="620">
        <v>7</v>
      </c>
      <c r="AA49" s="698">
        <v>148</v>
      </c>
      <c r="AB49" s="884">
        <v>875</v>
      </c>
      <c r="AC49" s="383"/>
      <c r="AE49" s="402" t="s">
        <v>17</v>
      </c>
      <c r="AF49" s="923">
        <v>396</v>
      </c>
      <c r="AG49" s="231">
        <v>18</v>
      </c>
      <c r="AH49" s="924">
        <v>5</v>
      </c>
      <c r="AI49" s="231">
        <v>3</v>
      </c>
      <c r="AJ49" s="924">
        <v>36</v>
      </c>
      <c r="AK49" s="231">
        <v>61</v>
      </c>
      <c r="AL49" s="924">
        <v>1</v>
      </c>
      <c r="AM49" s="231">
        <v>7</v>
      </c>
      <c r="AN49" s="924">
        <v>312</v>
      </c>
      <c r="AO49" s="231">
        <v>8</v>
      </c>
      <c r="AP49" s="925">
        <v>74</v>
      </c>
      <c r="AQ49" s="926">
        <v>921</v>
      </c>
      <c r="AR49" s="383"/>
      <c r="AT49" s="104" t="s">
        <v>17</v>
      </c>
      <c r="AU49" s="105">
        <v>405</v>
      </c>
      <c r="AV49" s="231">
        <v>27</v>
      </c>
      <c r="AW49" s="105">
        <v>5</v>
      </c>
      <c r="AX49" s="231">
        <v>2</v>
      </c>
      <c r="AY49" s="105">
        <v>28</v>
      </c>
      <c r="AZ49" s="231">
        <v>71</v>
      </c>
      <c r="BA49" s="105">
        <v>3</v>
      </c>
      <c r="BB49" s="231">
        <v>0</v>
      </c>
      <c r="BC49" s="105">
        <v>318</v>
      </c>
      <c r="BD49" s="231">
        <v>7</v>
      </c>
      <c r="BE49" s="106">
        <v>24</v>
      </c>
      <c r="BF49" s="403">
        <v>890</v>
      </c>
      <c r="BG49" s="383"/>
      <c r="BI49" s="107" t="s">
        <v>17</v>
      </c>
      <c r="BJ49" s="231">
        <v>378</v>
      </c>
      <c r="BK49" s="231">
        <v>18</v>
      </c>
      <c r="BL49" s="231">
        <v>13</v>
      </c>
      <c r="BM49" s="231">
        <v>6</v>
      </c>
      <c r="BN49" s="231">
        <v>27</v>
      </c>
      <c r="BO49" s="231">
        <v>81</v>
      </c>
      <c r="BP49" s="231">
        <v>4</v>
      </c>
      <c r="BQ49" s="231">
        <v>0</v>
      </c>
      <c r="BR49" s="231">
        <v>357</v>
      </c>
      <c r="BS49" s="231">
        <v>12</v>
      </c>
      <c r="BT49" s="231">
        <v>25</v>
      </c>
      <c r="BU49" s="231">
        <v>921</v>
      </c>
    </row>
    <row r="50" spans="1:73">
      <c r="A50" s="404"/>
      <c r="B50" s="405"/>
      <c r="C50" s="405"/>
      <c r="D50" s="405"/>
      <c r="E50" s="405"/>
      <c r="F50" s="405"/>
      <c r="G50" s="405"/>
      <c r="H50" s="405"/>
      <c r="I50" s="405"/>
      <c r="J50" s="405"/>
      <c r="K50" s="405"/>
      <c r="L50" s="405"/>
      <c r="P50" s="404"/>
      <c r="Q50" s="405"/>
      <c r="R50" s="405"/>
      <c r="S50" s="405"/>
      <c r="T50" s="405"/>
      <c r="U50" s="405"/>
      <c r="V50" s="405"/>
      <c r="W50" s="405"/>
      <c r="X50" s="405"/>
      <c r="Y50" s="405"/>
      <c r="Z50" s="405"/>
      <c r="AA50" s="405"/>
      <c r="AE50" s="404"/>
      <c r="AF50" s="405"/>
      <c r="AG50" s="405"/>
      <c r="AH50" s="405"/>
      <c r="AI50" s="405"/>
      <c r="AJ50" s="405"/>
      <c r="AK50" s="405"/>
      <c r="AL50" s="405"/>
      <c r="AM50" s="405"/>
      <c r="AN50" s="405"/>
      <c r="AO50" s="405"/>
      <c r="AP50" s="405"/>
      <c r="AT50" s="404"/>
      <c r="AU50" s="405"/>
      <c r="AV50" s="405"/>
      <c r="AW50" s="405"/>
      <c r="AX50" s="405"/>
      <c r="AY50" s="405"/>
      <c r="AZ50" s="405"/>
      <c r="BA50" s="405"/>
      <c r="BB50" s="405"/>
      <c r="BC50" s="405"/>
      <c r="BD50" s="405"/>
      <c r="BE50" s="405"/>
      <c r="BI50" s="406"/>
      <c r="BJ50" s="405"/>
      <c r="BK50" s="405"/>
      <c r="BL50" s="405"/>
      <c r="BM50" s="405"/>
      <c r="BN50" s="405"/>
      <c r="BO50" s="405"/>
      <c r="BP50" s="405"/>
      <c r="BQ50" s="405"/>
      <c r="BR50" s="405"/>
      <c r="BS50" s="405"/>
      <c r="BT50" s="405"/>
    </row>
    <row r="51" spans="1:73">
      <c r="A51" s="796"/>
      <c r="B51" s="383"/>
      <c r="C51" s="383"/>
      <c r="D51" s="383"/>
      <c r="E51" s="383"/>
      <c r="F51" s="383"/>
      <c r="G51" s="383"/>
      <c r="H51" s="383"/>
      <c r="I51" s="383"/>
      <c r="J51" s="383"/>
      <c r="K51" s="383"/>
      <c r="L51" s="383"/>
      <c r="P51" s="796"/>
      <c r="Q51" s="383"/>
      <c r="R51" s="383"/>
      <c r="S51" s="383"/>
      <c r="T51" s="383"/>
      <c r="U51" s="383"/>
      <c r="V51" s="383"/>
      <c r="W51" s="383"/>
      <c r="X51" s="383"/>
      <c r="Y51" s="383"/>
      <c r="Z51" s="383"/>
      <c r="AA51" s="383"/>
      <c r="AE51" s="796"/>
      <c r="AF51" s="383"/>
      <c r="AG51" s="383"/>
      <c r="AH51" s="383"/>
      <c r="AI51" s="383"/>
      <c r="AJ51" s="383"/>
      <c r="AK51" s="383"/>
      <c r="AL51" s="383"/>
      <c r="AM51" s="383"/>
      <c r="AN51" s="383"/>
      <c r="AO51" s="383"/>
      <c r="AP51" s="383"/>
      <c r="AT51" s="796"/>
      <c r="AU51" s="383"/>
      <c r="AV51" s="383"/>
      <c r="AW51" s="383"/>
      <c r="AX51" s="383"/>
      <c r="AY51" s="383"/>
      <c r="AZ51" s="383"/>
      <c r="BA51" s="383"/>
      <c r="BB51" s="383"/>
      <c r="BC51" s="383"/>
      <c r="BD51" s="383"/>
      <c r="BE51" s="383"/>
      <c r="BI51" s="387"/>
      <c r="BJ51" s="383"/>
      <c r="BK51" s="383"/>
      <c r="BL51" s="383"/>
      <c r="BM51" s="383"/>
      <c r="BN51" s="383"/>
      <c r="BO51" s="383"/>
      <c r="BP51" s="383"/>
      <c r="BQ51" s="383"/>
      <c r="BR51" s="383"/>
      <c r="BS51" s="383"/>
      <c r="BT51" s="383"/>
    </row>
    <row r="52" spans="1:73" ht="33.5" customHeight="1">
      <c r="A52" s="1643" t="s">
        <v>5</v>
      </c>
      <c r="B52" s="1645" t="s">
        <v>1283</v>
      </c>
      <c r="C52" s="1646"/>
      <c r="D52" s="1646"/>
      <c r="E52" s="1646"/>
      <c r="F52" s="1646"/>
      <c r="G52" s="1646"/>
      <c r="H52" s="1646"/>
      <c r="I52" s="1646"/>
      <c r="J52" s="1646"/>
      <c r="K52" s="1646"/>
      <c r="L52" s="1646"/>
      <c r="M52" s="1647"/>
      <c r="P52" s="1643" t="s">
        <v>5</v>
      </c>
      <c r="Q52" s="1645" t="s">
        <v>1214</v>
      </c>
      <c r="R52" s="1646"/>
      <c r="S52" s="1646"/>
      <c r="T52" s="1646"/>
      <c r="U52" s="1646"/>
      <c r="V52" s="1646"/>
      <c r="W52" s="1646"/>
      <c r="X52" s="1646"/>
      <c r="Y52" s="1646"/>
      <c r="Z52" s="1646"/>
      <c r="AA52" s="1646"/>
      <c r="AB52" s="1647"/>
      <c r="AE52" s="1643" t="s">
        <v>5</v>
      </c>
      <c r="AF52" s="1645" t="s">
        <v>1172</v>
      </c>
      <c r="AG52" s="1646"/>
      <c r="AH52" s="1646"/>
      <c r="AI52" s="1646"/>
      <c r="AJ52" s="1646"/>
      <c r="AK52" s="1646"/>
      <c r="AL52" s="1646"/>
      <c r="AM52" s="1646"/>
      <c r="AN52" s="1646"/>
      <c r="AO52" s="1646"/>
      <c r="AP52" s="1646"/>
      <c r="AQ52" s="1647"/>
      <c r="AT52" s="1632" t="s">
        <v>5</v>
      </c>
      <c r="AU52" s="1652" t="s">
        <v>216</v>
      </c>
      <c r="AV52" s="1653"/>
      <c r="AW52" s="1653"/>
      <c r="AX52" s="1653"/>
      <c r="AY52" s="1653"/>
      <c r="AZ52" s="1653"/>
      <c r="BA52" s="1653"/>
      <c r="BB52" s="1653"/>
      <c r="BC52" s="1653"/>
      <c r="BD52" s="1653"/>
      <c r="BE52" s="1653"/>
      <c r="BF52" s="1654"/>
      <c r="BH52" s="1319"/>
      <c r="BI52" s="1625" t="s">
        <v>5</v>
      </c>
      <c r="BJ52" s="1627" t="s">
        <v>66</v>
      </c>
      <c r="BK52" s="1627"/>
      <c r="BL52" s="1627"/>
      <c r="BM52" s="1627"/>
      <c r="BN52" s="1627"/>
      <c r="BO52" s="1627"/>
      <c r="BP52" s="1627"/>
      <c r="BQ52" s="1627"/>
      <c r="BR52" s="1627"/>
      <c r="BS52" s="1627"/>
      <c r="BT52" s="1627"/>
      <c r="BU52" s="1628"/>
    </row>
    <row r="53" spans="1:73" s="342" customFormat="1" ht="44.5">
      <c r="A53" s="1644"/>
      <c r="B53" s="364" t="s">
        <v>6</v>
      </c>
      <c r="C53" s="365" t="s">
        <v>7</v>
      </c>
      <c r="D53" s="365" t="s">
        <v>8</v>
      </c>
      <c r="E53" s="365" t="s">
        <v>9</v>
      </c>
      <c r="F53" s="365" t="s">
        <v>10</v>
      </c>
      <c r="G53" s="365" t="s">
        <v>11</v>
      </c>
      <c r="H53" s="365" t="s">
        <v>12</v>
      </c>
      <c r="I53" s="365" t="s">
        <v>13</v>
      </c>
      <c r="J53" s="365" t="s">
        <v>14</v>
      </c>
      <c r="K53" s="365" t="s">
        <v>15</v>
      </c>
      <c r="L53" s="388" t="s">
        <v>16</v>
      </c>
      <c r="M53" s="389" t="s">
        <v>17</v>
      </c>
      <c r="P53" s="1644"/>
      <c r="Q53" s="364" t="s">
        <v>6</v>
      </c>
      <c r="R53" s="365" t="s">
        <v>7</v>
      </c>
      <c r="S53" s="365" t="s">
        <v>8</v>
      </c>
      <c r="T53" s="365" t="s">
        <v>9</v>
      </c>
      <c r="U53" s="365" t="s">
        <v>10</v>
      </c>
      <c r="V53" s="365" t="s">
        <v>11</v>
      </c>
      <c r="W53" s="365" t="s">
        <v>12</v>
      </c>
      <c r="X53" s="365" t="s">
        <v>13</v>
      </c>
      <c r="Y53" s="365" t="s">
        <v>14</v>
      </c>
      <c r="Z53" s="365" t="s">
        <v>15</v>
      </c>
      <c r="AA53" s="388" t="s">
        <v>16</v>
      </c>
      <c r="AB53" s="389" t="s">
        <v>17</v>
      </c>
      <c r="AE53" s="1644"/>
      <c r="AF53" s="364" t="s">
        <v>6</v>
      </c>
      <c r="AG53" s="365" t="s">
        <v>7</v>
      </c>
      <c r="AH53" s="365" t="s">
        <v>8</v>
      </c>
      <c r="AI53" s="365" t="s">
        <v>9</v>
      </c>
      <c r="AJ53" s="365" t="s">
        <v>10</v>
      </c>
      <c r="AK53" s="365" t="s">
        <v>11</v>
      </c>
      <c r="AL53" s="365" t="s">
        <v>12</v>
      </c>
      <c r="AM53" s="365" t="s">
        <v>13</v>
      </c>
      <c r="AN53" s="365" t="s">
        <v>14</v>
      </c>
      <c r="AO53" s="365" t="s">
        <v>15</v>
      </c>
      <c r="AP53" s="388" t="s">
        <v>16</v>
      </c>
      <c r="AQ53" s="389" t="s">
        <v>17</v>
      </c>
      <c r="AT53" s="1633"/>
      <c r="AU53" s="203" t="s">
        <v>6</v>
      </c>
      <c r="AV53" s="204" t="s">
        <v>7</v>
      </c>
      <c r="AW53" s="204" t="s">
        <v>8</v>
      </c>
      <c r="AX53" s="204" t="s">
        <v>9</v>
      </c>
      <c r="AY53" s="204" t="s">
        <v>10</v>
      </c>
      <c r="AZ53" s="204" t="s">
        <v>11</v>
      </c>
      <c r="BA53" s="204" t="s">
        <v>12</v>
      </c>
      <c r="BB53" s="204" t="s">
        <v>13</v>
      </c>
      <c r="BC53" s="204" t="s">
        <v>14</v>
      </c>
      <c r="BD53" s="204" t="s">
        <v>15</v>
      </c>
      <c r="BE53" s="204" t="s">
        <v>16</v>
      </c>
      <c r="BF53" s="206" t="s">
        <v>17</v>
      </c>
      <c r="BH53" s="1323"/>
      <c r="BI53" s="1626"/>
      <c r="BJ53" s="207" t="s">
        <v>6</v>
      </c>
      <c r="BK53" s="207" t="s">
        <v>7</v>
      </c>
      <c r="BL53" s="207" t="s">
        <v>8</v>
      </c>
      <c r="BM53" s="207" t="s">
        <v>9</v>
      </c>
      <c r="BN53" s="207" t="s">
        <v>10</v>
      </c>
      <c r="BO53" s="207" t="s">
        <v>11</v>
      </c>
      <c r="BP53" s="207" t="s">
        <v>12</v>
      </c>
      <c r="BQ53" s="207" t="s">
        <v>13</v>
      </c>
      <c r="BR53" s="207" t="s">
        <v>14</v>
      </c>
      <c r="BS53" s="207" t="s">
        <v>15</v>
      </c>
      <c r="BT53" s="207" t="s">
        <v>16</v>
      </c>
      <c r="BU53" s="208" t="s">
        <v>17</v>
      </c>
    </row>
    <row r="54" spans="1:73">
      <c r="A54" s="390" t="s">
        <v>18</v>
      </c>
      <c r="B54" s="878">
        <v>2</v>
      </c>
      <c r="C54" s="879">
        <v>1</v>
      </c>
      <c r="D54" s="1002">
        <v>0</v>
      </c>
      <c r="E54" s="1003">
        <v>0</v>
      </c>
      <c r="F54" s="1002">
        <v>0</v>
      </c>
      <c r="G54" s="1003">
        <v>0</v>
      </c>
      <c r="H54" s="1002">
        <v>0</v>
      </c>
      <c r="I54" s="1342">
        <v>0</v>
      </c>
      <c r="J54" s="878">
        <v>1</v>
      </c>
      <c r="K54" s="1342">
        <v>0</v>
      </c>
      <c r="L54" s="1360">
        <v>0</v>
      </c>
      <c r="M54" s="879">
        <v>4</v>
      </c>
      <c r="N54" s="391"/>
      <c r="P54" s="390" t="s">
        <v>18</v>
      </c>
      <c r="Q54" s="887">
        <v>0</v>
      </c>
      <c r="R54" s="888">
        <v>0</v>
      </c>
      <c r="S54" s="887">
        <v>0</v>
      </c>
      <c r="T54" s="888">
        <v>0</v>
      </c>
      <c r="U54" s="887">
        <v>0</v>
      </c>
      <c r="V54" s="888">
        <v>0</v>
      </c>
      <c r="W54" s="887">
        <v>0</v>
      </c>
      <c r="X54" s="888">
        <v>0</v>
      </c>
      <c r="Y54" s="887">
        <v>3</v>
      </c>
      <c r="Z54" s="888">
        <v>0</v>
      </c>
      <c r="AA54" s="927">
        <v>0</v>
      </c>
      <c r="AB54" s="928">
        <v>3</v>
      </c>
      <c r="AC54" s="391"/>
      <c r="AE54" s="390" t="s">
        <v>18</v>
      </c>
      <c r="AF54" s="901">
        <v>2</v>
      </c>
      <c r="AG54" s="407">
        <v>0</v>
      </c>
      <c r="AH54" s="929">
        <v>0</v>
      </c>
      <c r="AI54" s="407">
        <v>0</v>
      </c>
      <c r="AJ54" s="929">
        <v>0</v>
      </c>
      <c r="AK54" s="407">
        <v>0</v>
      </c>
      <c r="AL54" s="929">
        <v>0</v>
      </c>
      <c r="AM54" s="407">
        <v>0</v>
      </c>
      <c r="AN54" s="930">
        <v>2</v>
      </c>
      <c r="AO54" s="407">
        <v>0</v>
      </c>
      <c r="AP54" s="904">
        <v>0</v>
      </c>
      <c r="AQ54" s="905">
        <v>4</v>
      </c>
      <c r="AR54" s="391"/>
      <c r="AT54" s="392" t="s">
        <v>18</v>
      </c>
      <c r="AU54" s="108">
        <v>0</v>
      </c>
      <c r="AV54" s="408">
        <v>0</v>
      </c>
      <c r="AW54" s="109">
        <v>0</v>
      </c>
      <c r="AX54" s="408">
        <v>0</v>
      </c>
      <c r="AY54" s="109">
        <v>0</v>
      </c>
      <c r="AZ54" s="408">
        <v>0</v>
      </c>
      <c r="BA54" s="109">
        <v>0</v>
      </c>
      <c r="BB54" s="408">
        <v>0</v>
      </c>
      <c r="BC54" s="109">
        <v>9</v>
      </c>
      <c r="BD54" s="408">
        <v>0</v>
      </c>
      <c r="BE54" s="110">
        <v>0</v>
      </c>
      <c r="BF54" s="409">
        <v>0</v>
      </c>
      <c r="BG54" s="391"/>
      <c r="BI54" s="392" t="s">
        <v>18</v>
      </c>
      <c r="BJ54" s="347">
        <v>2</v>
      </c>
      <c r="BK54" s="353">
        <v>0</v>
      </c>
      <c r="BL54" s="353">
        <v>0</v>
      </c>
      <c r="BM54" s="353">
        <v>0</v>
      </c>
      <c r="BN54" s="353">
        <v>0</v>
      </c>
      <c r="BO54" s="347">
        <v>2</v>
      </c>
      <c r="BP54" s="353">
        <v>0</v>
      </c>
      <c r="BQ54" s="353">
        <v>0</v>
      </c>
      <c r="BR54" s="347">
        <v>2</v>
      </c>
      <c r="BS54" s="353">
        <v>0</v>
      </c>
      <c r="BT54" s="353">
        <v>0</v>
      </c>
      <c r="BU54" s="347">
        <v>6</v>
      </c>
    </row>
    <row r="55" spans="1:73" ht="14.5">
      <c r="A55" s="395" t="s">
        <v>1275</v>
      </c>
      <c r="B55" s="878">
        <v>2</v>
      </c>
      <c r="C55" s="1003">
        <v>0</v>
      </c>
      <c r="D55" s="1002">
        <v>0</v>
      </c>
      <c r="E55" s="1003">
        <v>0</v>
      </c>
      <c r="F55" s="1002">
        <v>0</v>
      </c>
      <c r="G55" s="879">
        <v>2</v>
      </c>
      <c r="H55" s="1002">
        <v>0</v>
      </c>
      <c r="I55" s="1342">
        <v>0</v>
      </c>
      <c r="J55" s="878">
        <v>9</v>
      </c>
      <c r="K55" s="1342">
        <v>0</v>
      </c>
      <c r="L55" s="1360">
        <v>0</v>
      </c>
      <c r="M55" s="879">
        <v>8</v>
      </c>
      <c r="N55" s="391"/>
      <c r="P55" s="395" t="s">
        <v>1275</v>
      </c>
      <c r="Q55" s="887">
        <v>6</v>
      </c>
      <c r="R55" s="888">
        <v>3</v>
      </c>
      <c r="S55" s="887">
        <v>0</v>
      </c>
      <c r="T55" s="888">
        <v>0</v>
      </c>
      <c r="U55" s="887">
        <v>0</v>
      </c>
      <c r="V55" s="888">
        <v>9</v>
      </c>
      <c r="W55" s="887">
        <v>0</v>
      </c>
      <c r="X55" s="888">
        <v>1</v>
      </c>
      <c r="Y55" s="887">
        <v>6</v>
      </c>
      <c r="Z55" s="888">
        <v>0</v>
      </c>
      <c r="AA55" s="931">
        <v>2</v>
      </c>
      <c r="AB55" s="928">
        <v>27</v>
      </c>
      <c r="AC55" s="391"/>
      <c r="AE55" s="395" t="s">
        <v>1275</v>
      </c>
      <c r="AF55" s="906">
        <v>9</v>
      </c>
      <c r="AG55" s="344">
        <v>1</v>
      </c>
      <c r="AH55" s="932">
        <v>0</v>
      </c>
      <c r="AI55" s="410">
        <v>0</v>
      </c>
      <c r="AJ55" s="932">
        <v>0</v>
      </c>
      <c r="AK55" s="344">
        <v>1</v>
      </c>
      <c r="AL55" s="932">
        <v>0</v>
      </c>
      <c r="AM55" s="344">
        <v>1</v>
      </c>
      <c r="AN55" s="909">
        <v>7</v>
      </c>
      <c r="AO55" s="344">
        <v>1</v>
      </c>
      <c r="AP55" s="910">
        <v>2</v>
      </c>
      <c r="AQ55" s="911">
        <v>22</v>
      </c>
      <c r="AR55" s="391"/>
      <c r="AT55" s="396" t="s">
        <v>1275</v>
      </c>
      <c r="AU55" s="108">
        <v>8</v>
      </c>
      <c r="AV55" s="408">
        <v>1</v>
      </c>
      <c r="AW55" s="109">
        <v>0</v>
      </c>
      <c r="AX55" s="408">
        <v>9</v>
      </c>
      <c r="AY55" s="109">
        <v>0</v>
      </c>
      <c r="AZ55" s="408">
        <v>4</v>
      </c>
      <c r="BA55" s="109">
        <v>0</v>
      </c>
      <c r="BB55" s="408">
        <v>0</v>
      </c>
      <c r="BC55" s="109">
        <v>2</v>
      </c>
      <c r="BD55" s="408">
        <v>0</v>
      </c>
      <c r="BE55" s="110">
        <v>0</v>
      </c>
      <c r="BF55" s="409">
        <v>15</v>
      </c>
      <c r="BG55" s="391"/>
      <c r="BI55" s="396" t="s">
        <v>1275</v>
      </c>
      <c r="BJ55" s="344">
        <v>13</v>
      </c>
      <c r="BK55" s="353">
        <v>0</v>
      </c>
      <c r="BL55" s="353">
        <v>0</v>
      </c>
      <c r="BM55" s="353">
        <v>0</v>
      </c>
      <c r="BN55" s="353">
        <v>0</v>
      </c>
      <c r="BO55" s="344">
        <v>5</v>
      </c>
      <c r="BP55" s="353">
        <v>0</v>
      </c>
      <c r="BQ55" s="344">
        <v>1</v>
      </c>
      <c r="BR55" s="344">
        <v>5</v>
      </c>
      <c r="BS55" s="353">
        <v>0</v>
      </c>
      <c r="BT55" s="344">
        <v>1</v>
      </c>
      <c r="BU55" s="344">
        <v>25</v>
      </c>
    </row>
    <row r="56" spans="1:73">
      <c r="A56" s="397" t="s">
        <v>19</v>
      </c>
      <c r="B56" s="878">
        <v>20</v>
      </c>
      <c r="C56" s="879">
        <v>2</v>
      </c>
      <c r="D56" s="1002">
        <v>0</v>
      </c>
      <c r="E56" s="1003">
        <v>0</v>
      </c>
      <c r="F56" s="878">
        <v>3</v>
      </c>
      <c r="G56" s="1003">
        <v>0</v>
      </c>
      <c r="H56" s="1002">
        <v>0</v>
      </c>
      <c r="I56" s="1003">
        <v>0</v>
      </c>
      <c r="J56" s="878">
        <v>8</v>
      </c>
      <c r="K56" s="1003">
        <v>0</v>
      </c>
      <c r="L56" s="878">
        <v>1</v>
      </c>
      <c r="M56" s="879">
        <v>34</v>
      </c>
      <c r="N56" s="391"/>
      <c r="P56" s="397" t="s">
        <v>19</v>
      </c>
      <c r="Q56" s="887">
        <v>17</v>
      </c>
      <c r="R56" s="888">
        <v>0</v>
      </c>
      <c r="S56" s="887">
        <v>0</v>
      </c>
      <c r="T56" s="888">
        <v>0</v>
      </c>
      <c r="U56" s="887">
        <v>0</v>
      </c>
      <c r="V56" s="888">
        <v>5</v>
      </c>
      <c r="W56" s="887">
        <v>0</v>
      </c>
      <c r="X56" s="888">
        <v>0</v>
      </c>
      <c r="Y56" s="887">
        <v>7</v>
      </c>
      <c r="Z56" s="888">
        <v>1</v>
      </c>
      <c r="AA56" s="931">
        <v>2</v>
      </c>
      <c r="AB56" s="928">
        <v>32</v>
      </c>
      <c r="AC56" s="391"/>
      <c r="AE56" s="397" t="s">
        <v>19</v>
      </c>
      <c r="AF56" s="906">
        <v>11</v>
      </c>
      <c r="AG56" s="410">
        <v>0</v>
      </c>
      <c r="AH56" s="932">
        <v>0</v>
      </c>
      <c r="AI56" s="410">
        <v>0</v>
      </c>
      <c r="AJ56" s="909">
        <v>1</v>
      </c>
      <c r="AK56" s="344">
        <v>1</v>
      </c>
      <c r="AL56" s="932">
        <v>0</v>
      </c>
      <c r="AM56" s="410">
        <v>0</v>
      </c>
      <c r="AN56" s="909">
        <v>10</v>
      </c>
      <c r="AO56" s="410">
        <v>0</v>
      </c>
      <c r="AP56" s="910">
        <v>2</v>
      </c>
      <c r="AQ56" s="911">
        <v>25</v>
      </c>
      <c r="AR56" s="391"/>
      <c r="AT56" s="398" t="s">
        <v>19</v>
      </c>
      <c r="AU56" s="108">
        <v>17</v>
      </c>
      <c r="AV56" s="408">
        <v>1</v>
      </c>
      <c r="AW56" s="109">
        <v>0</v>
      </c>
      <c r="AX56" s="408">
        <v>0</v>
      </c>
      <c r="AY56" s="109">
        <v>0</v>
      </c>
      <c r="AZ56" s="408">
        <v>4</v>
      </c>
      <c r="BA56" s="109">
        <v>0</v>
      </c>
      <c r="BB56" s="408">
        <v>0</v>
      </c>
      <c r="BC56" s="109">
        <v>18</v>
      </c>
      <c r="BD56" s="408">
        <v>0</v>
      </c>
      <c r="BE56" s="110">
        <v>0</v>
      </c>
      <c r="BF56" s="409">
        <v>40</v>
      </c>
      <c r="BG56" s="391"/>
      <c r="BI56" s="398" t="s">
        <v>19</v>
      </c>
      <c r="BJ56" s="344">
        <v>10</v>
      </c>
      <c r="BK56" s="353">
        <v>0</v>
      </c>
      <c r="BL56" s="353">
        <v>0</v>
      </c>
      <c r="BM56" s="344">
        <v>1</v>
      </c>
      <c r="BN56" s="344">
        <v>1</v>
      </c>
      <c r="BO56" s="344">
        <v>1</v>
      </c>
      <c r="BP56" s="353">
        <v>0</v>
      </c>
      <c r="BQ56" s="353">
        <v>0</v>
      </c>
      <c r="BR56" s="344">
        <v>10</v>
      </c>
      <c r="BS56" s="344">
        <v>1</v>
      </c>
      <c r="BT56" s="344">
        <v>6</v>
      </c>
      <c r="BU56" s="344">
        <v>30</v>
      </c>
    </row>
    <row r="57" spans="1:73">
      <c r="A57" s="397" t="s">
        <v>20</v>
      </c>
      <c r="B57" s="878">
        <v>75</v>
      </c>
      <c r="C57" s="879">
        <v>3</v>
      </c>
      <c r="D57" s="1002">
        <v>0</v>
      </c>
      <c r="E57" s="879">
        <v>2</v>
      </c>
      <c r="F57" s="878">
        <v>6</v>
      </c>
      <c r="G57" s="879">
        <v>12</v>
      </c>
      <c r="H57" s="1002">
        <v>0</v>
      </c>
      <c r="I57" s="1003">
        <v>0</v>
      </c>
      <c r="J57" s="878">
        <v>69</v>
      </c>
      <c r="K57" s="879">
        <v>1</v>
      </c>
      <c r="L57" s="878">
        <v>17</v>
      </c>
      <c r="M57" s="879">
        <v>185</v>
      </c>
      <c r="N57" s="391"/>
      <c r="P57" s="397" t="s">
        <v>20</v>
      </c>
      <c r="Q57" s="887">
        <v>65</v>
      </c>
      <c r="R57" s="888">
        <v>6</v>
      </c>
      <c r="S57" s="887">
        <v>0</v>
      </c>
      <c r="T57" s="888">
        <v>1</v>
      </c>
      <c r="U57" s="887">
        <v>4</v>
      </c>
      <c r="V57" s="888">
        <v>13</v>
      </c>
      <c r="W57" s="887">
        <v>0</v>
      </c>
      <c r="X57" s="888">
        <v>1</v>
      </c>
      <c r="Y57" s="887">
        <v>55</v>
      </c>
      <c r="Z57" s="888">
        <v>2</v>
      </c>
      <c r="AA57" s="931">
        <v>9</v>
      </c>
      <c r="AB57" s="928">
        <v>156</v>
      </c>
      <c r="AC57" s="391"/>
      <c r="AE57" s="397" t="s">
        <v>20</v>
      </c>
      <c r="AF57" s="906">
        <v>68</v>
      </c>
      <c r="AG57" s="344">
        <v>8</v>
      </c>
      <c r="AH57" s="932">
        <v>0</v>
      </c>
      <c r="AI57" s="344">
        <v>1</v>
      </c>
      <c r="AJ57" s="909">
        <v>4</v>
      </c>
      <c r="AK57" s="344">
        <v>18</v>
      </c>
      <c r="AL57" s="909">
        <v>1</v>
      </c>
      <c r="AM57" s="344">
        <v>1</v>
      </c>
      <c r="AN57" s="909">
        <v>43</v>
      </c>
      <c r="AO57" s="344">
        <v>4</v>
      </c>
      <c r="AP57" s="910">
        <v>9</v>
      </c>
      <c r="AQ57" s="911">
        <v>157</v>
      </c>
      <c r="AR57" s="391"/>
      <c r="AT57" s="398" t="s">
        <v>20</v>
      </c>
      <c r="AU57" s="108">
        <v>89</v>
      </c>
      <c r="AV57" s="408">
        <v>9</v>
      </c>
      <c r="AW57" s="109">
        <v>0</v>
      </c>
      <c r="AX57" s="408">
        <v>0</v>
      </c>
      <c r="AY57" s="109">
        <v>6</v>
      </c>
      <c r="AZ57" s="408">
        <v>22</v>
      </c>
      <c r="BA57" s="109">
        <v>0</v>
      </c>
      <c r="BB57" s="408">
        <v>1</v>
      </c>
      <c r="BC57" s="109">
        <v>61</v>
      </c>
      <c r="BD57" s="408">
        <v>4</v>
      </c>
      <c r="BE57" s="110">
        <v>10</v>
      </c>
      <c r="BF57" s="409">
        <v>202</v>
      </c>
      <c r="BG57" s="391"/>
      <c r="BI57" s="398" t="s">
        <v>20</v>
      </c>
      <c r="BJ57" s="344">
        <v>64</v>
      </c>
      <c r="BK57" s="353">
        <v>0</v>
      </c>
      <c r="BL57" s="344">
        <v>1</v>
      </c>
      <c r="BM57" s="353">
        <v>0</v>
      </c>
      <c r="BN57" s="344">
        <v>3</v>
      </c>
      <c r="BO57" s="344">
        <v>28</v>
      </c>
      <c r="BP57" s="353">
        <v>0</v>
      </c>
      <c r="BQ57" s="353">
        <v>0</v>
      </c>
      <c r="BR57" s="344">
        <v>71</v>
      </c>
      <c r="BS57" s="344">
        <v>2</v>
      </c>
      <c r="BT57" s="344">
        <v>18</v>
      </c>
      <c r="BU57" s="344">
        <v>194</v>
      </c>
    </row>
    <row r="58" spans="1:73" ht="27.5">
      <c r="A58" s="395" t="s">
        <v>1276</v>
      </c>
      <c r="B58" s="1002">
        <v>0</v>
      </c>
      <c r="C58" s="1003">
        <v>0</v>
      </c>
      <c r="D58" s="1002">
        <v>0</v>
      </c>
      <c r="E58" s="1003">
        <v>0</v>
      </c>
      <c r="F58" s="1002">
        <v>0</v>
      </c>
      <c r="G58" s="1003">
        <v>0</v>
      </c>
      <c r="H58" s="1002">
        <v>0</v>
      </c>
      <c r="I58" s="1003">
        <v>0</v>
      </c>
      <c r="J58" s="1002">
        <v>0</v>
      </c>
      <c r="K58" s="1003">
        <v>0</v>
      </c>
      <c r="L58" s="1002">
        <v>0</v>
      </c>
      <c r="M58" s="1003">
        <v>0</v>
      </c>
      <c r="N58" s="391"/>
      <c r="P58" s="395" t="s">
        <v>1276</v>
      </c>
      <c r="Q58" s="887">
        <v>1</v>
      </c>
      <c r="R58" s="888">
        <v>1</v>
      </c>
      <c r="S58" s="887">
        <v>0</v>
      </c>
      <c r="T58" s="888">
        <v>0</v>
      </c>
      <c r="U58" s="887">
        <v>0</v>
      </c>
      <c r="V58" s="888">
        <v>0</v>
      </c>
      <c r="W58" s="887">
        <v>0</v>
      </c>
      <c r="X58" s="888">
        <v>0</v>
      </c>
      <c r="Y58" s="887">
        <v>0</v>
      </c>
      <c r="Z58" s="888">
        <v>0</v>
      </c>
      <c r="AA58" s="931">
        <v>0</v>
      </c>
      <c r="AB58" s="928">
        <v>2</v>
      </c>
      <c r="AC58" s="391"/>
      <c r="AE58" s="395" t="s">
        <v>1276</v>
      </c>
      <c r="AF58" s="912">
        <v>0</v>
      </c>
      <c r="AG58" s="907">
        <v>0</v>
      </c>
      <c r="AH58" s="908">
        <v>0</v>
      </c>
      <c r="AI58" s="907">
        <v>0</v>
      </c>
      <c r="AJ58" s="908">
        <v>0</v>
      </c>
      <c r="AK58" s="907">
        <v>0</v>
      </c>
      <c r="AL58" s="908">
        <v>0</v>
      </c>
      <c r="AM58" s="907">
        <v>0</v>
      </c>
      <c r="AN58" s="908">
        <v>0</v>
      </c>
      <c r="AO58" s="907">
        <v>0</v>
      </c>
      <c r="AP58" s="913">
        <v>0</v>
      </c>
      <c r="AQ58" s="914">
        <v>0</v>
      </c>
      <c r="AR58" s="391"/>
      <c r="AT58" s="396" t="s">
        <v>1276</v>
      </c>
      <c r="AU58" s="111">
        <v>0</v>
      </c>
      <c r="AV58" s="411">
        <v>0</v>
      </c>
      <c r="AW58" s="112">
        <v>0</v>
      </c>
      <c r="AX58" s="411">
        <v>0</v>
      </c>
      <c r="AY58" s="112">
        <v>0</v>
      </c>
      <c r="AZ58" s="411">
        <v>0</v>
      </c>
      <c r="BA58" s="112">
        <v>0</v>
      </c>
      <c r="BB58" s="411">
        <v>0</v>
      </c>
      <c r="BC58" s="112">
        <v>0</v>
      </c>
      <c r="BD58" s="411">
        <v>0</v>
      </c>
      <c r="BE58" s="113">
        <v>0</v>
      </c>
      <c r="BF58" s="412">
        <v>0</v>
      </c>
      <c r="BG58" s="391"/>
      <c r="BI58" s="396" t="s">
        <v>1276</v>
      </c>
      <c r="BJ58" s="353">
        <v>0</v>
      </c>
      <c r="BK58" s="353">
        <v>0</v>
      </c>
      <c r="BL58" s="353">
        <v>0</v>
      </c>
      <c r="BM58" s="353">
        <v>0</v>
      </c>
      <c r="BN58" s="353">
        <v>0</v>
      </c>
      <c r="BO58" s="353">
        <v>0</v>
      </c>
      <c r="BP58" s="353">
        <v>0</v>
      </c>
      <c r="BQ58" s="353">
        <v>0</v>
      </c>
      <c r="BR58" s="353">
        <v>0</v>
      </c>
      <c r="BS58" s="353">
        <v>0</v>
      </c>
      <c r="BT58" s="353">
        <v>0</v>
      </c>
      <c r="BU58" s="344">
        <v>0</v>
      </c>
    </row>
    <row r="59" spans="1:73" ht="27.5">
      <c r="A59" s="395" t="s">
        <v>1277</v>
      </c>
      <c r="B59" s="1002">
        <v>0</v>
      </c>
      <c r="C59" s="1003">
        <v>0</v>
      </c>
      <c r="D59" s="1002">
        <v>0</v>
      </c>
      <c r="E59" s="1003">
        <v>0</v>
      </c>
      <c r="F59" s="1002">
        <v>0</v>
      </c>
      <c r="G59" s="1003">
        <v>0</v>
      </c>
      <c r="H59" s="1002">
        <v>0</v>
      </c>
      <c r="I59" s="1003">
        <v>0</v>
      </c>
      <c r="J59" s="1002">
        <v>0</v>
      </c>
      <c r="K59" s="1003">
        <v>0</v>
      </c>
      <c r="L59" s="1002">
        <v>0</v>
      </c>
      <c r="M59" s="1003">
        <v>0</v>
      </c>
      <c r="N59" s="391"/>
      <c r="P59" s="395" t="s">
        <v>1277</v>
      </c>
      <c r="Q59" s="887">
        <v>0</v>
      </c>
      <c r="R59" s="888">
        <v>0</v>
      </c>
      <c r="S59" s="887">
        <v>0</v>
      </c>
      <c r="T59" s="888">
        <v>0</v>
      </c>
      <c r="U59" s="887">
        <v>0</v>
      </c>
      <c r="V59" s="888">
        <v>0</v>
      </c>
      <c r="W59" s="887">
        <v>0</v>
      </c>
      <c r="X59" s="888">
        <v>0</v>
      </c>
      <c r="Y59" s="887">
        <v>0</v>
      </c>
      <c r="Z59" s="888">
        <v>0</v>
      </c>
      <c r="AA59" s="931">
        <v>0</v>
      </c>
      <c r="AB59" s="928">
        <v>0</v>
      </c>
      <c r="AC59" s="391"/>
      <c r="AE59" s="395" t="s">
        <v>1277</v>
      </c>
      <c r="AF59" s="912">
        <v>0</v>
      </c>
      <c r="AG59" s="907">
        <v>0</v>
      </c>
      <c r="AH59" s="908">
        <v>0</v>
      </c>
      <c r="AI59" s="907">
        <v>0</v>
      </c>
      <c r="AJ59" s="908">
        <v>0</v>
      </c>
      <c r="AK59" s="907">
        <v>0</v>
      </c>
      <c r="AL59" s="908">
        <v>0</v>
      </c>
      <c r="AM59" s="907">
        <v>0</v>
      </c>
      <c r="AN59" s="908">
        <v>0</v>
      </c>
      <c r="AO59" s="907">
        <v>0</v>
      </c>
      <c r="AP59" s="913">
        <v>0</v>
      </c>
      <c r="AQ59" s="914">
        <v>0</v>
      </c>
      <c r="AR59" s="391"/>
      <c r="AT59" s="396" t="s">
        <v>1277</v>
      </c>
      <c r="AU59" s="111">
        <v>0</v>
      </c>
      <c r="AV59" s="411">
        <v>0</v>
      </c>
      <c r="AW59" s="112">
        <v>0</v>
      </c>
      <c r="AX59" s="411">
        <v>0</v>
      </c>
      <c r="AY59" s="112">
        <v>0</v>
      </c>
      <c r="AZ59" s="411">
        <v>0</v>
      </c>
      <c r="BA59" s="112">
        <v>0</v>
      </c>
      <c r="BB59" s="411">
        <v>0</v>
      </c>
      <c r="BC59" s="112">
        <v>0</v>
      </c>
      <c r="BD59" s="411">
        <v>0</v>
      </c>
      <c r="BE59" s="113">
        <v>0</v>
      </c>
      <c r="BF59" s="412">
        <v>0</v>
      </c>
      <c r="BG59" s="391"/>
      <c r="BI59" s="396" t="s">
        <v>1277</v>
      </c>
      <c r="BJ59" s="353">
        <v>0</v>
      </c>
      <c r="BK59" s="353">
        <v>0</v>
      </c>
      <c r="BL59" s="353">
        <v>0</v>
      </c>
      <c r="BM59" s="353">
        <v>0</v>
      </c>
      <c r="BN59" s="353">
        <v>0</v>
      </c>
      <c r="BO59" s="353">
        <v>0</v>
      </c>
      <c r="BP59" s="353">
        <v>0</v>
      </c>
      <c r="BQ59" s="353">
        <v>0</v>
      </c>
      <c r="BR59" s="353">
        <v>0</v>
      </c>
      <c r="BS59" s="353">
        <v>0</v>
      </c>
      <c r="BT59" s="353">
        <v>0</v>
      </c>
      <c r="BU59" s="344">
        <v>0</v>
      </c>
    </row>
    <row r="60" spans="1:73">
      <c r="A60" s="397" t="s">
        <v>21</v>
      </c>
      <c r="B60" s="878">
        <v>55</v>
      </c>
      <c r="C60" s="879">
        <v>4</v>
      </c>
      <c r="D60" s="878">
        <v>1</v>
      </c>
      <c r="E60" s="1003">
        <v>0</v>
      </c>
      <c r="F60" s="878">
        <v>5</v>
      </c>
      <c r="G60" s="879">
        <v>6</v>
      </c>
      <c r="H60" s="1002">
        <v>0</v>
      </c>
      <c r="I60" s="879">
        <v>1</v>
      </c>
      <c r="J60" s="878">
        <v>32</v>
      </c>
      <c r="K60" s="879">
        <v>2</v>
      </c>
      <c r="L60" s="878">
        <v>6</v>
      </c>
      <c r="M60" s="879">
        <v>112</v>
      </c>
      <c r="N60" s="391"/>
      <c r="P60" s="397" t="s">
        <v>21</v>
      </c>
      <c r="Q60" s="887">
        <v>58</v>
      </c>
      <c r="R60" s="888">
        <v>2</v>
      </c>
      <c r="S60" s="887">
        <v>0</v>
      </c>
      <c r="T60" s="888">
        <v>1</v>
      </c>
      <c r="U60" s="887">
        <v>4</v>
      </c>
      <c r="V60" s="888">
        <v>15</v>
      </c>
      <c r="W60" s="887">
        <v>0</v>
      </c>
      <c r="X60" s="888">
        <v>0</v>
      </c>
      <c r="Y60" s="887">
        <v>39</v>
      </c>
      <c r="Z60" s="888">
        <v>1</v>
      </c>
      <c r="AA60" s="931">
        <v>3</v>
      </c>
      <c r="AB60" s="928">
        <v>123</v>
      </c>
      <c r="AC60" s="391"/>
      <c r="AE60" s="397" t="s">
        <v>21</v>
      </c>
      <c r="AF60" s="933">
        <v>72</v>
      </c>
      <c r="AG60" s="934">
        <v>4</v>
      </c>
      <c r="AH60" s="932">
        <v>0</v>
      </c>
      <c r="AI60" s="410">
        <v>0</v>
      </c>
      <c r="AJ60" s="935">
        <v>4</v>
      </c>
      <c r="AK60" s="934">
        <v>17</v>
      </c>
      <c r="AL60" s="932">
        <v>0</v>
      </c>
      <c r="AM60" s="410">
        <v>0</v>
      </c>
      <c r="AN60" s="935">
        <v>36</v>
      </c>
      <c r="AO60" s="934">
        <v>1</v>
      </c>
      <c r="AP60" s="936">
        <v>4</v>
      </c>
      <c r="AQ60" s="937">
        <v>138</v>
      </c>
      <c r="AR60" s="391"/>
      <c r="AT60" s="398" t="s">
        <v>21</v>
      </c>
      <c r="AU60" s="108">
        <v>82</v>
      </c>
      <c r="AV60" s="408">
        <v>5</v>
      </c>
      <c r="AW60" s="109">
        <v>0</v>
      </c>
      <c r="AX60" s="408">
        <v>0</v>
      </c>
      <c r="AY60" s="109">
        <v>1</v>
      </c>
      <c r="AZ60" s="408">
        <v>14</v>
      </c>
      <c r="BA60" s="109">
        <v>1</v>
      </c>
      <c r="BB60" s="408">
        <v>0</v>
      </c>
      <c r="BC60" s="109">
        <v>38</v>
      </c>
      <c r="BD60" s="408">
        <v>0</v>
      </c>
      <c r="BE60" s="110">
        <v>6</v>
      </c>
      <c r="BF60" s="409">
        <v>148</v>
      </c>
      <c r="BG60" s="391"/>
      <c r="BI60" s="398" t="s">
        <v>21</v>
      </c>
      <c r="BJ60" s="344">
        <v>82</v>
      </c>
      <c r="BK60" s="344">
        <v>1</v>
      </c>
      <c r="BL60" s="353">
        <v>0</v>
      </c>
      <c r="BM60" s="344">
        <v>1</v>
      </c>
      <c r="BN60" s="344">
        <v>4</v>
      </c>
      <c r="BO60" s="344">
        <v>29</v>
      </c>
      <c r="BP60" s="353">
        <v>0</v>
      </c>
      <c r="BQ60" s="353">
        <v>0</v>
      </c>
      <c r="BR60" s="344">
        <v>66</v>
      </c>
      <c r="BS60" s="344">
        <v>1</v>
      </c>
      <c r="BT60" s="344">
        <v>10</v>
      </c>
      <c r="BU60" s="344">
        <v>194</v>
      </c>
    </row>
    <row r="61" spans="1:73">
      <c r="A61" s="397" t="s">
        <v>22</v>
      </c>
      <c r="B61" s="878">
        <v>96</v>
      </c>
      <c r="C61" s="879">
        <v>7</v>
      </c>
      <c r="D61" s="1002">
        <v>0</v>
      </c>
      <c r="E61" s="879">
        <v>2</v>
      </c>
      <c r="F61" s="878">
        <v>10</v>
      </c>
      <c r="G61" s="879">
        <v>30</v>
      </c>
      <c r="H61" s="1002">
        <v>0</v>
      </c>
      <c r="I61" s="879">
        <v>2</v>
      </c>
      <c r="J61" s="878">
        <v>55</v>
      </c>
      <c r="K61" s="879">
        <v>2</v>
      </c>
      <c r="L61" s="878">
        <v>1</v>
      </c>
      <c r="M61" s="879">
        <v>205</v>
      </c>
      <c r="N61" s="391"/>
      <c r="P61" s="397" t="s">
        <v>22</v>
      </c>
      <c r="Q61" s="887">
        <v>162</v>
      </c>
      <c r="R61" s="888">
        <v>6</v>
      </c>
      <c r="S61" s="887">
        <v>0</v>
      </c>
      <c r="T61" s="888">
        <v>2</v>
      </c>
      <c r="U61" s="887">
        <v>7</v>
      </c>
      <c r="V61" s="888">
        <v>38</v>
      </c>
      <c r="W61" s="887">
        <v>1</v>
      </c>
      <c r="X61" s="888">
        <v>7</v>
      </c>
      <c r="Y61" s="887">
        <v>113</v>
      </c>
      <c r="Z61" s="888">
        <v>6</v>
      </c>
      <c r="AA61" s="931">
        <v>12</v>
      </c>
      <c r="AB61" s="928">
        <v>354</v>
      </c>
      <c r="AC61" s="391"/>
      <c r="AE61" s="397" t="s">
        <v>22</v>
      </c>
      <c r="AF61" s="938">
        <v>157</v>
      </c>
      <c r="AG61" s="322">
        <v>11</v>
      </c>
      <c r="AH61" s="932">
        <v>0</v>
      </c>
      <c r="AI61" s="410">
        <v>0</v>
      </c>
      <c r="AJ61" s="319">
        <v>20</v>
      </c>
      <c r="AK61" s="322">
        <v>34</v>
      </c>
      <c r="AL61" s="932">
        <v>0</v>
      </c>
      <c r="AM61" s="322">
        <v>3</v>
      </c>
      <c r="AN61" s="319">
        <v>123</v>
      </c>
      <c r="AO61" s="322">
        <v>1</v>
      </c>
      <c r="AP61" s="939">
        <v>11</v>
      </c>
      <c r="AQ61" s="940">
        <v>360</v>
      </c>
      <c r="AR61" s="391"/>
      <c r="AT61" s="398" t="s">
        <v>22</v>
      </c>
      <c r="AU61" s="108">
        <v>147</v>
      </c>
      <c r="AV61" s="408">
        <v>10</v>
      </c>
      <c r="AW61" s="109">
        <v>0</v>
      </c>
      <c r="AX61" s="408">
        <v>3</v>
      </c>
      <c r="AY61" s="109">
        <v>17</v>
      </c>
      <c r="AZ61" s="408">
        <v>36</v>
      </c>
      <c r="BA61" s="109">
        <v>2</v>
      </c>
      <c r="BB61" s="408">
        <v>5</v>
      </c>
      <c r="BC61" s="109">
        <v>106</v>
      </c>
      <c r="BD61" s="408">
        <v>1</v>
      </c>
      <c r="BE61" s="110">
        <v>6</v>
      </c>
      <c r="BF61" s="409">
        <v>334</v>
      </c>
      <c r="BG61" s="391"/>
      <c r="BI61" s="398" t="s">
        <v>22</v>
      </c>
      <c r="BJ61" s="344">
        <v>217</v>
      </c>
      <c r="BK61" s="344">
        <v>13</v>
      </c>
      <c r="BL61" s="353">
        <v>0</v>
      </c>
      <c r="BM61" s="344">
        <v>4</v>
      </c>
      <c r="BN61" s="344">
        <v>16</v>
      </c>
      <c r="BO61" s="344">
        <v>66</v>
      </c>
      <c r="BP61" s="353">
        <v>0</v>
      </c>
      <c r="BQ61" s="344">
        <v>3</v>
      </c>
      <c r="BR61" s="344">
        <v>166</v>
      </c>
      <c r="BS61" s="344">
        <v>2</v>
      </c>
      <c r="BT61" s="344">
        <v>29</v>
      </c>
      <c r="BU61" s="344">
        <v>516</v>
      </c>
    </row>
    <row r="62" spans="1:73">
      <c r="A62" s="397" t="s">
        <v>23</v>
      </c>
      <c r="B62" s="878">
        <v>43</v>
      </c>
      <c r="C62" s="879">
        <v>4</v>
      </c>
      <c r="D62" s="1002">
        <v>0</v>
      </c>
      <c r="E62" s="879">
        <v>1</v>
      </c>
      <c r="F62" s="878">
        <v>1</v>
      </c>
      <c r="G62" s="879">
        <v>10</v>
      </c>
      <c r="H62" s="1002">
        <v>0</v>
      </c>
      <c r="I62" s="879">
        <v>3</v>
      </c>
      <c r="J62" s="878">
        <v>56</v>
      </c>
      <c r="K62" s="879">
        <v>2</v>
      </c>
      <c r="L62" s="878">
        <v>3</v>
      </c>
      <c r="M62" s="879">
        <v>123</v>
      </c>
      <c r="N62" s="391"/>
      <c r="P62" s="397" t="s">
        <v>23</v>
      </c>
      <c r="Q62" s="887">
        <v>62</v>
      </c>
      <c r="R62" s="888">
        <v>2</v>
      </c>
      <c r="S62" s="887">
        <v>0</v>
      </c>
      <c r="T62" s="888">
        <v>2</v>
      </c>
      <c r="U62" s="887">
        <v>4</v>
      </c>
      <c r="V62" s="888">
        <v>22</v>
      </c>
      <c r="W62" s="887">
        <v>1</v>
      </c>
      <c r="X62" s="888">
        <v>4</v>
      </c>
      <c r="Y62" s="887">
        <v>89</v>
      </c>
      <c r="Z62" s="888">
        <v>3</v>
      </c>
      <c r="AA62" s="931">
        <v>4</v>
      </c>
      <c r="AB62" s="928">
        <v>193</v>
      </c>
      <c r="AC62" s="391"/>
      <c r="AE62" s="397" t="s">
        <v>23</v>
      </c>
      <c r="AF62" s="938">
        <v>59</v>
      </c>
      <c r="AG62" s="322">
        <v>5</v>
      </c>
      <c r="AH62" s="319">
        <v>1</v>
      </c>
      <c r="AI62" s="410">
        <v>0</v>
      </c>
      <c r="AJ62" s="319">
        <v>10</v>
      </c>
      <c r="AK62" s="322">
        <v>27</v>
      </c>
      <c r="AL62" s="932">
        <v>0</v>
      </c>
      <c r="AM62" s="322">
        <v>3</v>
      </c>
      <c r="AN62" s="319">
        <v>75</v>
      </c>
      <c r="AO62" s="322">
        <v>1</v>
      </c>
      <c r="AP62" s="939">
        <v>4</v>
      </c>
      <c r="AQ62" s="940">
        <v>185</v>
      </c>
      <c r="AR62" s="391"/>
      <c r="AT62" s="398" t="s">
        <v>23</v>
      </c>
      <c r="AU62" s="108">
        <v>56</v>
      </c>
      <c r="AV62" s="408">
        <v>2</v>
      </c>
      <c r="AW62" s="109">
        <v>0</v>
      </c>
      <c r="AX62" s="408">
        <v>2</v>
      </c>
      <c r="AY62" s="109">
        <v>4</v>
      </c>
      <c r="AZ62" s="408">
        <v>35</v>
      </c>
      <c r="BA62" s="109">
        <v>0</v>
      </c>
      <c r="BB62" s="408">
        <v>4</v>
      </c>
      <c r="BC62" s="109">
        <v>71</v>
      </c>
      <c r="BD62" s="408">
        <v>0</v>
      </c>
      <c r="BE62" s="110">
        <v>0</v>
      </c>
      <c r="BF62" s="409">
        <v>182</v>
      </c>
      <c r="BG62" s="391"/>
      <c r="BI62" s="398" t="s">
        <v>23</v>
      </c>
      <c r="BJ62" s="344">
        <v>52</v>
      </c>
      <c r="BK62" s="344">
        <v>3</v>
      </c>
      <c r="BL62" s="353">
        <v>0</v>
      </c>
      <c r="BM62" s="344">
        <v>1</v>
      </c>
      <c r="BN62" s="344">
        <v>2</v>
      </c>
      <c r="BO62" s="344">
        <v>13</v>
      </c>
      <c r="BP62" s="353">
        <v>0</v>
      </c>
      <c r="BQ62" s="344">
        <v>1</v>
      </c>
      <c r="BR62" s="344">
        <v>77</v>
      </c>
      <c r="BS62" s="344">
        <v>5</v>
      </c>
      <c r="BT62" s="344">
        <v>14</v>
      </c>
      <c r="BU62" s="344">
        <v>168</v>
      </c>
    </row>
    <row r="63" spans="1:73" ht="14.5" thickBot="1">
      <c r="A63" s="397" t="s">
        <v>24</v>
      </c>
      <c r="B63" s="1344">
        <v>1</v>
      </c>
      <c r="C63" s="1033">
        <v>0</v>
      </c>
      <c r="D63" s="1346">
        <v>0</v>
      </c>
      <c r="E63" s="1033">
        <v>0</v>
      </c>
      <c r="F63" s="1346">
        <v>0</v>
      </c>
      <c r="G63" s="1033">
        <v>0</v>
      </c>
      <c r="H63" s="1346">
        <v>0</v>
      </c>
      <c r="I63" s="1033">
        <v>0</v>
      </c>
      <c r="J63" s="1347">
        <v>2</v>
      </c>
      <c r="K63" s="1033">
        <v>0</v>
      </c>
      <c r="L63" s="1346">
        <v>0</v>
      </c>
      <c r="M63" s="1345">
        <v>3</v>
      </c>
      <c r="N63" s="391"/>
      <c r="P63" s="397" t="s">
        <v>24</v>
      </c>
      <c r="Q63" s="894">
        <v>4</v>
      </c>
      <c r="R63" s="893">
        <v>0</v>
      </c>
      <c r="S63" s="894">
        <v>1</v>
      </c>
      <c r="T63" s="893">
        <v>0</v>
      </c>
      <c r="U63" s="894">
        <v>0</v>
      </c>
      <c r="V63" s="893">
        <v>2</v>
      </c>
      <c r="W63" s="894">
        <v>0</v>
      </c>
      <c r="X63" s="893">
        <v>0</v>
      </c>
      <c r="Y63" s="894">
        <v>5</v>
      </c>
      <c r="Z63" s="893">
        <v>0</v>
      </c>
      <c r="AA63" s="941">
        <v>0</v>
      </c>
      <c r="AB63" s="942">
        <v>11</v>
      </c>
      <c r="AC63" s="391"/>
      <c r="AE63" s="397" t="s">
        <v>24</v>
      </c>
      <c r="AF63" s="943">
        <v>1</v>
      </c>
      <c r="AG63" s="944">
        <v>0</v>
      </c>
      <c r="AH63" s="945">
        <v>0</v>
      </c>
      <c r="AI63" s="413">
        <v>0</v>
      </c>
      <c r="AJ63" s="946">
        <v>1</v>
      </c>
      <c r="AK63" s="413">
        <v>0</v>
      </c>
      <c r="AL63" s="947">
        <v>0</v>
      </c>
      <c r="AM63" s="320">
        <v>1</v>
      </c>
      <c r="AN63" s="946">
        <v>1</v>
      </c>
      <c r="AO63" s="413">
        <v>0</v>
      </c>
      <c r="AP63" s="948">
        <v>1</v>
      </c>
      <c r="AQ63" s="949">
        <v>5</v>
      </c>
      <c r="AR63" s="391"/>
      <c r="AT63" s="398" t="s">
        <v>24</v>
      </c>
      <c r="AU63" s="114">
        <v>1</v>
      </c>
      <c r="AV63" s="414">
        <v>0</v>
      </c>
      <c r="AW63" s="115">
        <v>0</v>
      </c>
      <c r="AX63" s="414">
        <v>0</v>
      </c>
      <c r="AY63" s="115">
        <v>0</v>
      </c>
      <c r="AZ63" s="414">
        <v>1</v>
      </c>
      <c r="BA63" s="115">
        <v>0</v>
      </c>
      <c r="BB63" s="414">
        <v>0</v>
      </c>
      <c r="BC63" s="115">
        <v>2</v>
      </c>
      <c r="BD63" s="414">
        <v>0</v>
      </c>
      <c r="BE63" s="116">
        <v>0</v>
      </c>
      <c r="BF63" s="415">
        <v>4</v>
      </c>
      <c r="BG63" s="391"/>
      <c r="BI63" s="398" t="s">
        <v>24</v>
      </c>
      <c r="BJ63" s="357">
        <v>3</v>
      </c>
      <c r="BK63" s="378">
        <v>0</v>
      </c>
      <c r="BL63" s="378">
        <v>0</v>
      </c>
      <c r="BM63" s="378">
        <v>0</v>
      </c>
      <c r="BN63" s="378">
        <v>0</v>
      </c>
      <c r="BO63" s="357">
        <v>2</v>
      </c>
      <c r="BP63" s="378">
        <v>0</v>
      </c>
      <c r="BQ63" s="357">
        <v>1</v>
      </c>
      <c r="BR63" s="357">
        <v>3</v>
      </c>
      <c r="BS63" s="378">
        <v>0</v>
      </c>
      <c r="BT63" s="378">
        <v>0</v>
      </c>
      <c r="BU63" s="357">
        <v>9</v>
      </c>
    </row>
    <row r="64" spans="1:73">
      <c r="A64" s="402" t="s">
        <v>17</v>
      </c>
      <c r="B64" s="885">
        <v>294</v>
      </c>
      <c r="C64" s="884">
        <v>21</v>
      </c>
      <c r="D64" s="885">
        <v>1</v>
      </c>
      <c r="E64" s="884">
        <v>5</v>
      </c>
      <c r="F64" s="885">
        <v>25</v>
      </c>
      <c r="G64" s="884">
        <v>60</v>
      </c>
      <c r="H64" s="885">
        <v>0</v>
      </c>
      <c r="I64" s="884">
        <v>6</v>
      </c>
      <c r="J64" s="885">
        <v>227</v>
      </c>
      <c r="K64" s="884">
        <v>7</v>
      </c>
      <c r="L64" s="885">
        <v>28</v>
      </c>
      <c r="M64" s="884">
        <v>674</v>
      </c>
      <c r="N64" s="385"/>
      <c r="P64" s="402" t="s">
        <v>17</v>
      </c>
      <c r="Q64" s="897">
        <v>375</v>
      </c>
      <c r="R64" s="898">
        <v>20</v>
      </c>
      <c r="S64" s="812">
        <v>1</v>
      </c>
      <c r="T64" s="898">
        <v>6</v>
      </c>
      <c r="U64" s="812">
        <v>19</v>
      </c>
      <c r="V64" s="898">
        <v>103</v>
      </c>
      <c r="W64" s="812">
        <v>2</v>
      </c>
      <c r="X64" s="898">
        <v>13</v>
      </c>
      <c r="Y64" s="812">
        <v>317</v>
      </c>
      <c r="Z64" s="898">
        <v>13</v>
      </c>
      <c r="AA64" s="950">
        <v>32</v>
      </c>
      <c r="AB64" s="951">
        <v>901</v>
      </c>
      <c r="AC64" s="385"/>
      <c r="AE64" s="402" t="s">
        <v>17</v>
      </c>
      <c r="AF64" s="952">
        <v>379</v>
      </c>
      <c r="AG64" s="953">
        <v>29</v>
      </c>
      <c r="AH64" s="952">
        <v>1</v>
      </c>
      <c r="AI64" s="953">
        <v>1</v>
      </c>
      <c r="AJ64" s="952">
        <v>40</v>
      </c>
      <c r="AK64" s="953">
        <v>98</v>
      </c>
      <c r="AL64" s="952">
        <v>1</v>
      </c>
      <c r="AM64" s="953">
        <v>9</v>
      </c>
      <c r="AN64" s="952">
        <v>297</v>
      </c>
      <c r="AO64" s="953">
        <v>8</v>
      </c>
      <c r="AP64" s="954">
        <v>33</v>
      </c>
      <c r="AQ64" s="955">
        <v>896</v>
      </c>
      <c r="AR64" s="385"/>
      <c r="AT64" s="104" t="s">
        <v>17</v>
      </c>
      <c r="AU64" s="117">
        <v>400</v>
      </c>
      <c r="AV64" s="416">
        <v>28</v>
      </c>
      <c r="AW64" s="117">
        <v>0</v>
      </c>
      <c r="AX64" s="416">
        <v>5</v>
      </c>
      <c r="AY64" s="117">
        <v>28</v>
      </c>
      <c r="AZ64" s="416">
        <v>116</v>
      </c>
      <c r="BA64" s="117">
        <v>5</v>
      </c>
      <c r="BB64" s="416">
        <v>10</v>
      </c>
      <c r="BC64" s="117">
        <v>298</v>
      </c>
      <c r="BD64" s="416">
        <v>5</v>
      </c>
      <c r="BE64" s="118">
        <v>30</v>
      </c>
      <c r="BF64" s="417">
        <v>925</v>
      </c>
      <c r="BG64" s="385"/>
      <c r="BI64" s="107" t="s">
        <v>17</v>
      </c>
      <c r="BJ64" s="231">
        <v>443</v>
      </c>
      <c r="BK64" s="231">
        <v>24</v>
      </c>
      <c r="BL64" s="231">
        <v>1</v>
      </c>
      <c r="BM64" s="231">
        <v>7</v>
      </c>
      <c r="BN64" s="231">
        <v>26</v>
      </c>
      <c r="BO64" s="231">
        <v>146</v>
      </c>
      <c r="BP64" s="231">
        <v>0</v>
      </c>
      <c r="BQ64" s="231">
        <v>6</v>
      </c>
      <c r="BR64" s="231">
        <v>400</v>
      </c>
      <c r="BS64" s="231">
        <v>11</v>
      </c>
      <c r="BT64" s="231">
        <v>78</v>
      </c>
      <c r="BU64" s="362">
        <v>1142</v>
      </c>
    </row>
    <row r="65" spans="1:73">
      <c r="A65" s="404"/>
      <c r="B65" s="405"/>
      <c r="C65" s="405"/>
      <c r="D65" s="405"/>
      <c r="E65" s="405"/>
      <c r="F65" s="405"/>
      <c r="G65" s="405"/>
      <c r="H65" s="405"/>
      <c r="I65" s="405"/>
      <c r="J65" s="405"/>
      <c r="K65" s="405"/>
      <c r="L65" s="405"/>
      <c r="P65" s="404"/>
      <c r="Q65" s="405"/>
      <c r="R65" s="405"/>
      <c r="S65" s="405"/>
      <c r="T65" s="405"/>
      <c r="U65" s="405"/>
      <c r="V65" s="405"/>
      <c r="W65" s="405"/>
      <c r="X65" s="405"/>
      <c r="Y65" s="405"/>
      <c r="Z65" s="405"/>
      <c r="AA65" s="405"/>
      <c r="AE65" s="404"/>
      <c r="AF65" s="405"/>
      <c r="AG65" s="405"/>
      <c r="AH65" s="405"/>
      <c r="AI65" s="405"/>
      <c r="AJ65" s="405"/>
      <c r="AK65" s="405"/>
      <c r="AL65" s="405"/>
      <c r="AM65" s="405"/>
      <c r="AN65" s="405"/>
      <c r="AO65" s="405"/>
      <c r="AP65" s="405"/>
      <c r="AT65" s="404"/>
      <c r="AU65" s="405"/>
      <c r="AV65" s="405"/>
      <c r="AW65" s="405"/>
      <c r="AX65" s="405"/>
      <c r="AY65" s="405"/>
      <c r="AZ65" s="405"/>
      <c r="BA65" s="405"/>
      <c r="BB65" s="405"/>
      <c r="BC65" s="405"/>
      <c r="BD65" s="405"/>
      <c r="BE65" s="405"/>
      <c r="BI65" s="406"/>
      <c r="BJ65" s="405"/>
      <c r="BK65" s="405"/>
      <c r="BL65" s="405"/>
      <c r="BM65" s="405"/>
      <c r="BN65" s="405"/>
      <c r="BO65" s="405"/>
      <c r="BP65" s="405"/>
      <c r="BQ65" s="405"/>
      <c r="BR65" s="405"/>
      <c r="BS65" s="405"/>
      <c r="BT65" s="405"/>
    </row>
    <row r="66" spans="1:73">
      <c r="A66" s="796"/>
      <c r="B66" s="383"/>
      <c r="C66" s="383"/>
      <c r="D66" s="383"/>
      <c r="E66" s="383"/>
      <c r="F66" s="383"/>
      <c r="G66" s="383"/>
      <c r="H66" s="383"/>
      <c r="I66" s="383"/>
      <c r="J66" s="383"/>
      <c r="K66" s="383"/>
      <c r="L66" s="383"/>
      <c r="P66" s="796"/>
      <c r="Q66" s="383"/>
      <c r="R66" s="383"/>
      <c r="S66" s="383"/>
      <c r="T66" s="383"/>
      <c r="U66" s="383"/>
      <c r="V66" s="383"/>
      <c r="W66" s="383"/>
      <c r="X66" s="383"/>
      <c r="Y66" s="383"/>
      <c r="Z66" s="383"/>
      <c r="AA66" s="383"/>
      <c r="AE66" s="796"/>
      <c r="AF66" s="383"/>
      <c r="AG66" s="383"/>
      <c r="AH66" s="383"/>
      <c r="AI66" s="383"/>
      <c r="AJ66" s="383"/>
      <c r="AK66" s="383"/>
      <c r="AL66" s="383"/>
      <c r="AM66" s="383"/>
      <c r="AN66" s="383"/>
      <c r="AO66" s="383"/>
      <c r="AP66" s="383"/>
      <c r="AT66" s="796"/>
      <c r="AU66" s="383"/>
      <c r="AV66" s="383"/>
      <c r="AW66" s="383"/>
      <c r="AX66" s="383"/>
      <c r="AY66" s="383"/>
      <c r="AZ66" s="383"/>
      <c r="BA66" s="383"/>
      <c r="BB66" s="383"/>
      <c r="BC66" s="383"/>
      <c r="BD66" s="383"/>
      <c r="BE66" s="383"/>
      <c r="BI66" s="387"/>
      <c r="BJ66" s="383"/>
      <c r="BK66" s="383"/>
      <c r="BL66" s="383"/>
      <c r="BM66" s="383"/>
      <c r="BN66" s="383"/>
      <c r="BO66" s="383"/>
      <c r="BP66" s="383"/>
      <c r="BQ66" s="383"/>
      <c r="BR66" s="383"/>
      <c r="BS66" s="383"/>
      <c r="BT66" s="383"/>
    </row>
    <row r="67" spans="1:73" ht="28.5" customHeight="1">
      <c r="A67" s="1643" t="s">
        <v>5</v>
      </c>
      <c r="B67" s="1645" t="s">
        <v>1284</v>
      </c>
      <c r="C67" s="1646"/>
      <c r="D67" s="1646"/>
      <c r="E67" s="1646"/>
      <c r="F67" s="1646"/>
      <c r="G67" s="1646"/>
      <c r="H67" s="1646"/>
      <c r="I67" s="1646"/>
      <c r="J67" s="1646"/>
      <c r="K67" s="1646"/>
      <c r="L67" s="1646"/>
      <c r="M67" s="1647"/>
      <c r="P67" s="1643" t="s">
        <v>5</v>
      </c>
      <c r="Q67" s="1645" t="s">
        <v>1215</v>
      </c>
      <c r="R67" s="1646"/>
      <c r="S67" s="1646"/>
      <c r="T67" s="1646"/>
      <c r="U67" s="1646"/>
      <c r="V67" s="1646"/>
      <c r="W67" s="1646"/>
      <c r="X67" s="1646"/>
      <c r="Y67" s="1646"/>
      <c r="Z67" s="1646"/>
      <c r="AA67" s="1646"/>
      <c r="AB67" s="1647"/>
      <c r="AE67" s="1643" t="s">
        <v>5</v>
      </c>
      <c r="AF67" s="1645" t="s">
        <v>1173</v>
      </c>
      <c r="AG67" s="1646"/>
      <c r="AH67" s="1646"/>
      <c r="AI67" s="1646"/>
      <c r="AJ67" s="1646"/>
      <c r="AK67" s="1646"/>
      <c r="AL67" s="1646"/>
      <c r="AM67" s="1646"/>
      <c r="AN67" s="1646"/>
      <c r="AO67" s="1646"/>
      <c r="AP67" s="1646"/>
      <c r="AQ67" s="1647"/>
      <c r="AT67" s="1632" t="s">
        <v>5</v>
      </c>
      <c r="AU67" s="1652" t="s">
        <v>217</v>
      </c>
      <c r="AV67" s="1653"/>
      <c r="AW67" s="1653"/>
      <c r="AX67" s="1653"/>
      <c r="AY67" s="1653"/>
      <c r="AZ67" s="1653"/>
      <c r="BA67" s="1653"/>
      <c r="BB67" s="1653"/>
      <c r="BC67" s="1653"/>
      <c r="BD67" s="1653"/>
      <c r="BE67" s="1653"/>
      <c r="BF67" s="1654"/>
      <c r="BH67" s="1319"/>
      <c r="BI67" s="1625" t="s">
        <v>5</v>
      </c>
      <c r="BJ67" s="1627" t="s">
        <v>67</v>
      </c>
      <c r="BK67" s="1627"/>
      <c r="BL67" s="1627"/>
      <c r="BM67" s="1627"/>
      <c r="BN67" s="1627"/>
      <c r="BO67" s="1627"/>
      <c r="BP67" s="1627"/>
      <c r="BQ67" s="1627"/>
      <c r="BR67" s="1627"/>
      <c r="BS67" s="1627"/>
      <c r="BT67" s="1627"/>
      <c r="BU67" s="1628"/>
    </row>
    <row r="68" spans="1:73" s="342" customFormat="1" ht="44.5">
      <c r="A68" s="1644"/>
      <c r="B68" s="364" t="s">
        <v>6</v>
      </c>
      <c r="C68" s="365" t="s">
        <v>7</v>
      </c>
      <c r="D68" s="365" t="s">
        <v>8</v>
      </c>
      <c r="E68" s="365" t="s">
        <v>9</v>
      </c>
      <c r="F68" s="365" t="s">
        <v>10</v>
      </c>
      <c r="G68" s="365" t="s">
        <v>11</v>
      </c>
      <c r="H68" s="365" t="s">
        <v>12</v>
      </c>
      <c r="I68" s="365" t="s">
        <v>13</v>
      </c>
      <c r="J68" s="365" t="s">
        <v>14</v>
      </c>
      <c r="K68" s="365" t="s">
        <v>15</v>
      </c>
      <c r="L68" s="365" t="s">
        <v>16</v>
      </c>
      <c r="M68" s="366" t="s">
        <v>17</v>
      </c>
      <c r="P68" s="1644"/>
      <c r="Q68" s="364" t="s">
        <v>6</v>
      </c>
      <c r="R68" s="365" t="s">
        <v>7</v>
      </c>
      <c r="S68" s="365" t="s">
        <v>8</v>
      </c>
      <c r="T68" s="365" t="s">
        <v>9</v>
      </c>
      <c r="U68" s="365" t="s">
        <v>10</v>
      </c>
      <c r="V68" s="365" t="s">
        <v>11</v>
      </c>
      <c r="W68" s="365" t="s">
        <v>12</v>
      </c>
      <c r="X68" s="365" t="s">
        <v>13</v>
      </c>
      <c r="Y68" s="365" t="s">
        <v>14</v>
      </c>
      <c r="Z68" s="365" t="s">
        <v>15</v>
      </c>
      <c r="AA68" s="365" t="s">
        <v>16</v>
      </c>
      <c r="AB68" s="366" t="s">
        <v>17</v>
      </c>
      <c r="AE68" s="1644"/>
      <c r="AF68" s="364" t="s">
        <v>6</v>
      </c>
      <c r="AG68" s="365" t="s">
        <v>7</v>
      </c>
      <c r="AH68" s="365" t="s">
        <v>8</v>
      </c>
      <c r="AI68" s="365" t="s">
        <v>9</v>
      </c>
      <c r="AJ68" s="365" t="s">
        <v>10</v>
      </c>
      <c r="AK68" s="365" t="s">
        <v>11</v>
      </c>
      <c r="AL68" s="365" t="s">
        <v>12</v>
      </c>
      <c r="AM68" s="365" t="s">
        <v>13</v>
      </c>
      <c r="AN68" s="365" t="s">
        <v>14</v>
      </c>
      <c r="AO68" s="365" t="s">
        <v>15</v>
      </c>
      <c r="AP68" s="365" t="s">
        <v>16</v>
      </c>
      <c r="AQ68" s="366" t="s">
        <v>17</v>
      </c>
      <c r="AT68" s="1633"/>
      <c r="AU68" s="203" t="s">
        <v>6</v>
      </c>
      <c r="AV68" s="204" t="s">
        <v>7</v>
      </c>
      <c r="AW68" s="204" t="s">
        <v>8</v>
      </c>
      <c r="AX68" s="204" t="s">
        <v>9</v>
      </c>
      <c r="AY68" s="204" t="s">
        <v>10</v>
      </c>
      <c r="AZ68" s="204" t="s">
        <v>11</v>
      </c>
      <c r="BA68" s="204" t="s">
        <v>12</v>
      </c>
      <c r="BB68" s="204" t="s">
        <v>13</v>
      </c>
      <c r="BC68" s="204" t="s">
        <v>14</v>
      </c>
      <c r="BD68" s="204" t="s">
        <v>15</v>
      </c>
      <c r="BE68" s="204" t="s">
        <v>16</v>
      </c>
      <c r="BF68" s="206" t="s">
        <v>17</v>
      </c>
      <c r="BH68" s="1323"/>
      <c r="BI68" s="1626"/>
      <c r="BJ68" s="207" t="s">
        <v>6</v>
      </c>
      <c r="BK68" s="207" t="s">
        <v>7</v>
      </c>
      <c r="BL68" s="207" t="s">
        <v>8</v>
      </c>
      <c r="BM68" s="207" t="s">
        <v>9</v>
      </c>
      <c r="BN68" s="207" t="s">
        <v>10</v>
      </c>
      <c r="BO68" s="207" t="s">
        <v>11</v>
      </c>
      <c r="BP68" s="207" t="s">
        <v>12</v>
      </c>
      <c r="BQ68" s="207" t="s">
        <v>13</v>
      </c>
      <c r="BR68" s="207" t="s">
        <v>14</v>
      </c>
      <c r="BS68" s="207" t="s">
        <v>15</v>
      </c>
      <c r="BT68" s="207" t="s">
        <v>16</v>
      </c>
      <c r="BU68" s="208" t="s">
        <v>17</v>
      </c>
    </row>
    <row r="69" spans="1:73">
      <c r="A69" s="390" t="s">
        <v>18</v>
      </c>
      <c r="B69" s="1002">
        <v>0</v>
      </c>
      <c r="C69" s="1003">
        <v>0</v>
      </c>
      <c r="D69" s="1002">
        <v>0</v>
      </c>
      <c r="E69" s="1003">
        <v>0</v>
      </c>
      <c r="F69" s="1002">
        <v>0</v>
      </c>
      <c r="G69" s="1003">
        <v>0</v>
      </c>
      <c r="H69" s="1002">
        <v>0</v>
      </c>
      <c r="I69" s="1003">
        <v>0</v>
      </c>
      <c r="J69" s="1002">
        <v>0</v>
      </c>
      <c r="K69" s="1003">
        <v>0</v>
      </c>
      <c r="L69" s="1002">
        <v>0</v>
      </c>
      <c r="M69" s="1003">
        <v>0</v>
      </c>
      <c r="N69" s="391"/>
      <c r="P69" s="390" t="s">
        <v>18</v>
      </c>
      <c r="Q69" s="686">
        <v>1</v>
      </c>
      <c r="R69" s="617">
        <v>0</v>
      </c>
      <c r="S69" s="686">
        <v>0</v>
      </c>
      <c r="T69" s="617">
        <v>0</v>
      </c>
      <c r="U69" s="686">
        <v>0</v>
      </c>
      <c r="V69" s="617">
        <v>0</v>
      </c>
      <c r="W69" s="686">
        <v>0</v>
      </c>
      <c r="X69" s="617">
        <v>0</v>
      </c>
      <c r="Y69" s="686">
        <v>0</v>
      </c>
      <c r="Z69" s="617">
        <v>0</v>
      </c>
      <c r="AA69" s="900">
        <v>1</v>
      </c>
      <c r="AB69" s="618">
        <v>2</v>
      </c>
      <c r="AC69" s="391"/>
      <c r="AE69" s="390" t="s">
        <v>18</v>
      </c>
      <c r="AF69" s="956">
        <v>2</v>
      </c>
      <c r="AG69" s="902">
        <v>0</v>
      </c>
      <c r="AH69" s="903">
        <v>0</v>
      </c>
      <c r="AI69" s="902">
        <v>0</v>
      </c>
      <c r="AJ69" s="903">
        <v>0</v>
      </c>
      <c r="AK69" s="902">
        <v>0</v>
      </c>
      <c r="AL69" s="903">
        <v>0</v>
      </c>
      <c r="AM69" s="902">
        <v>0</v>
      </c>
      <c r="AN69" s="903">
        <v>0</v>
      </c>
      <c r="AO69" s="902">
        <v>0</v>
      </c>
      <c r="AP69" s="904">
        <v>0</v>
      </c>
      <c r="AQ69" s="957">
        <v>2</v>
      </c>
      <c r="AR69" s="391"/>
      <c r="AT69" s="392" t="s">
        <v>18</v>
      </c>
      <c r="AU69" s="73">
        <v>0</v>
      </c>
      <c r="AV69" s="344">
        <v>0</v>
      </c>
      <c r="AW69" s="74">
        <v>0</v>
      </c>
      <c r="AX69" s="344">
        <v>0</v>
      </c>
      <c r="AY69" s="74">
        <v>0</v>
      </c>
      <c r="AZ69" s="344">
        <v>0</v>
      </c>
      <c r="BA69" s="74">
        <v>0</v>
      </c>
      <c r="BB69" s="344">
        <v>0</v>
      </c>
      <c r="BC69" s="74">
        <v>0</v>
      </c>
      <c r="BD69" s="344">
        <v>0</v>
      </c>
      <c r="BE69" s="119">
        <v>0</v>
      </c>
      <c r="BF69" s="418">
        <v>0</v>
      </c>
      <c r="BG69" s="391"/>
      <c r="BI69" s="392" t="s">
        <v>18</v>
      </c>
      <c r="BJ69" s="347">
        <v>2</v>
      </c>
      <c r="BK69" s="353">
        <v>0</v>
      </c>
      <c r="BL69" s="353">
        <v>0</v>
      </c>
      <c r="BM69" s="353">
        <v>0</v>
      </c>
      <c r="BN69" s="353">
        <v>0</v>
      </c>
      <c r="BO69" s="353">
        <v>0</v>
      </c>
      <c r="BP69" s="353">
        <v>0</v>
      </c>
      <c r="BQ69" s="353">
        <v>0</v>
      </c>
      <c r="BR69" s="347">
        <v>1</v>
      </c>
      <c r="BS69" s="353">
        <v>0</v>
      </c>
      <c r="BT69" s="353">
        <v>0</v>
      </c>
      <c r="BU69" s="347">
        <v>3</v>
      </c>
    </row>
    <row r="70" spans="1:73" ht="14.5">
      <c r="A70" s="395" t="s">
        <v>1275</v>
      </c>
      <c r="B70" s="878">
        <v>7</v>
      </c>
      <c r="C70" s="1003">
        <v>0</v>
      </c>
      <c r="D70" s="1002">
        <v>0</v>
      </c>
      <c r="E70" s="1003">
        <v>0</v>
      </c>
      <c r="F70" s="878">
        <v>1</v>
      </c>
      <c r="G70" s="879">
        <v>2</v>
      </c>
      <c r="H70" s="1002">
        <v>0</v>
      </c>
      <c r="I70" s="1003">
        <v>0</v>
      </c>
      <c r="J70" s="1002">
        <v>0</v>
      </c>
      <c r="K70" s="1003">
        <v>0</v>
      </c>
      <c r="L70" s="878">
        <v>2</v>
      </c>
      <c r="M70" s="879">
        <v>12</v>
      </c>
      <c r="N70" s="391"/>
      <c r="P70" s="395" t="s">
        <v>1275</v>
      </c>
      <c r="Q70" s="686">
        <v>3</v>
      </c>
      <c r="R70" s="617">
        <v>0</v>
      </c>
      <c r="S70" s="686">
        <v>0</v>
      </c>
      <c r="T70" s="617">
        <v>0</v>
      </c>
      <c r="U70" s="686">
        <v>1</v>
      </c>
      <c r="V70" s="617">
        <v>2</v>
      </c>
      <c r="W70" s="686">
        <v>0</v>
      </c>
      <c r="X70" s="617">
        <v>0</v>
      </c>
      <c r="Y70" s="686">
        <v>2</v>
      </c>
      <c r="Z70" s="617">
        <v>0</v>
      </c>
      <c r="AA70" s="695">
        <v>3</v>
      </c>
      <c r="AB70" s="618">
        <v>11</v>
      </c>
      <c r="AC70" s="391"/>
      <c r="AE70" s="395" t="s">
        <v>1275</v>
      </c>
      <c r="AF70" s="912">
        <v>6</v>
      </c>
      <c r="AG70" s="907">
        <v>0</v>
      </c>
      <c r="AH70" s="908">
        <v>0</v>
      </c>
      <c r="AI70" s="907">
        <v>1</v>
      </c>
      <c r="AJ70" s="908">
        <v>1</v>
      </c>
      <c r="AK70" s="907">
        <v>5</v>
      </c>
      <c r="AL70" s="908">
        <v>0</v>
      </c>
      <c r="AM70" s="907">
        <v>0</v>
      </c>
      <c r="AN70" s="908">
        <v>2</v>
      </c>
      <c r="AO70" s="907">
        <v>0</v>
      </c>
      <c r="AP70" s="913">
        <v>1</v>
      </c>
      <c r="AQ70" s="914">
        <v>16</v>
      </c>
      <c r="AR70" s="391"/>
      <c r="AT70" s="396" t="s">
        <v>1275</v>
      </c>
      <c r="AU70" s="73">
        <v>0</v>
      </c>
      <c r="AV70" s="344">
        <v>0</v>
      </c>
      <c r="AW70" s="74">
        <v>1</v>
      </c>
      <c r="AX70" s="344">
        <v>1</v>
      </c>
      <c r="AY70" s="74">
        <v>0</v>
      </c>
      <c r="AZ70" s="344">
        <v>2</v>
      </c>
      <c r="BA70" s="74">
        <v>0</v>
      </c>
      <c r="BB70" s="344">
        <v>0</v>
      </c>
      <c r="BC70" s="74">
        <v>1</v>
      </c>
      <c r="BD70" s="344">
        <v>0</v>
      </c>
      <c r="BE70" s="119">
        <v>2</v>
      </c>
      <c r="BF70" s="418">
        <v>7</v>
      </c>
      <c r="BG70" s="391"/>
      <c r="BI70" s="396" t="s">
        <v>1275</v>
      </c>
      <c r="BJ70" s="344">
        <v>4</v>
      </c>
      <c r="BK70" s="353">
        <v>0</v>
      </c>
      <c r="BL70" s="353">
        <v>0</v>
      </c>
      <c r="BM70" s="353">
        <v>0</v>
      </c>
      <c r="BN70" s="353">
        <v>0</v>
      </c>
      <c r="BO70" s="344">
        <v>1</v>
      </c>
      <c r="BP70" s="353">
        <v>0</v>
      </c>
      <c r="BQ70" s="353">
        <v>0</v>
      </c>
      <c r="BR70" s="344">
        <v>1</v>
      </c>
      <c r="BS70" s="353">
        <v>0</v>
      </c>
      <c r="BT70" s="353">
        <v>0</v>
      </c>
      <c r="BU70" s="344">
        <v>6</v>
      </c>
    </row>
    <row r="71" spans="1:73">
      <c r="A71" s="397" t="s">
        <v>19</v>
      </c>
      <c r="B71" s="878">
        <v>3</v>
      </c>
      <c r="C71" s="1003">
        <v>0</v>
      </c>
      <c r="D71" s="1002">
        <v>0</v>
      </c>
      <c r="E71" s="1003">
        <v>0</v>
      </c>
      <c r="F71" s="1002">
        <v>0</v>
      </c>
      <c r="G71" s="879">
        <v>1</v>
      </c>
      <c r="H71" s="1002">
        <v>0</v>
      </c>
      <c r="I71" s="1003">
        <v>0</v>
      </c>
      <c r="J71" s="1002">
        <v>0</v>
      </c>
      <c r="K71" s="879">
        <v>2</v>
      </c>
      <c r="L71" s="1002">
        <v>0</v>
      </c>
      <c r="M71" s="879">
        <v>6</v>
      </c>
      <c r="N71" s="391"/>
      <c r="P71" s="397" t="s">
        <v>19</v>
      </c>
      <c r="Q71" s="686">
        <v>4</v>
      </c>
      <c r="R71" s="617">
        <v>0</v>
      </c>
      <c r="S71" s="686">
        <v>0</v>
      </c>
      <c r="T71" s="617">
        <v>0</v>
      </c>
      <c r="U71" s="686">
        <v>0</v>
      </c>
      <c r="V71" s="617">
        <v>1</v>
      </c>
      <c r="W71" s="686">
        <v>0</v>
      </c>
      <c r="X71" s="617">
        <v>0</v>
      </c>
      <c r="Y71" s="686">
        <v>1</v>
      </c>
      <c r="Z71" s="617">
        <v>0</v>
      </c>
      <c r="AA71" s="695">
        <v>1</v>
      </c>
      <c r="AB71" s="618">
        <v>7</v>
      </c>
      <c r="AC71" s="391"/>
      <c r="AE71" s="397" t="s">
        <v>19</v>
      </c>
      <c r="AF71" s="912">
        <v>1</v>
      </c>
      <c r="AG71" s="907">
        <v>0</v>
      </c>
      <c r="AH71" s="908">
        <v>0</v>
      </c>
      <c r="AI71" s="907">
        <v>0</v>
      </c>
      <c r="AJ71" s="908">
        <v>0</v>
      </c>
      <c r="AK71" s="907">
        <v>0</v>
      </c>
      <c r="AL71" s="908">
        <v>0</v>
      </c>
      <c r="AM71" s="907">
        <v>0</v>
      </c>
      <c r="AN71" s="908">
        <v>2</v>
      </c>
      <c r="AO71" s="907">
        <v>0</v>
      </c>
      <c r="AP71" s="913">
        <v>1</v>
      </c>
      <c r="AQ71" s="914">
        <v>4</v>
      </c>
      <c r="AR71" s="391"/>
      <c r="AT71" s="398" t="s">
        <v>19</v>
      </c>
      <c r="AU71" s="73">
        <v>6</v>
      </c>
      <c r="AV71" s="344">
        <v>1</v>
      </c>
      <c r="AW71" s="74">
        <v>0</v>
      </c>
      <c r="AX71" s="344">
        <v>0</v>
      </c>
      <c r="AY71" s="74">
        <v>0</v>
      </c>
      <c r="AZ71" s="344">
        <v>1</v>
      </c>
      <c r="BA71" s="74">
        <v>0</v>
      </c>
      <c r="BB71" s="344">
        <v>0</v>
      </c>
      <c r="BC71" s="74">
        <v>1</v>
      </c>
      <c r="BD71" s="344">
        <v>0</v>
      </c>
      <c r="BE71" s="119">
        <v>0</v>
      </c>
      <c r="BF71" s="418">
        <v>9</v>
      </c>
      <c r="BG71" s="391"/>
      <c r="BI71" s="398" t="s">
        <v>19</v>
      </c>
      <c r="BJ71" s="344">
        <v>5</v>
      </c>
      <c r="BK71" s="353">
        <v>0</v>
      </c>
      <c r="BL71" s="353">
        <v>0</v>
      </c>
      <c r="BM71" s="353">
        <v>0</v>
      </c>
      <c r="BN71" s="353">
        <v>0</v>
      </c>
      <c r="BO71" s="344">
        <v>1</v>
      </c>
      <c r="BP71" s="353">
        <v>0</v>
      </c>
      <c r="BQ71" s="353">
        <v>0</v>
      </c>
      <c r="BR71" s="344">
        <v>1</v>
      </c>
      <c r="BS71" s="353">
        <v>0</v>
      </c>
      <c r="BT71" s="353">
        <v>0</v>
      </c>
      <c r="BU71" s="344">
        <v>7</v>
      </c>
    </row>
    <row r="72" spans="1:73">
      <c r="A72" s="397" t="s">
        <v>20</v>
      </c>
      <c r="B72" s="878">
        <v>27</v>
      </c>
      <c r="C72" s="879">
        <v>1</v>
      </c>
      <c r="D72" s="1002">
        <v>0</v>
      </c>
      <c r="E72" s="879">
        <v>2</v>
      </c>
      <c r="F72" s="1002">
        <v>0</v>
      </c>
      <c r="G72" s="879">
        <v>9</v>
      </c>
      <c r="H72" s="1002">
        <v>0</v>
      </c>
      <c r="I72" s="1003">
        <v>0</v>
      </c>
      <c r="J72" s="878">
        <v>22</v>
      </c>
      <c r="K72" s="1003">
        <v>0</v>
      </c>
      <c r="L72" s="878">
        <v>17</v>
      </c>
      <c r="M72" s="879">
        <v>78</v>
      </c>
      <c r="N72" s="391"/>
      <c r="P72" s="397" t="s">
        <v>20</v>
      </c>
      <c r="Q72" s="686">
        <v>33</v>
      </c>
      <c r="R72" s="617">
        <v>1</v>
      </c>
      <c r="S72" s="686">
        <v>0</v>
      </c>
      <c r="T72" s="617">
        <v>2</v>
      </c>
      <c r="U72" s="686">
        <v>2</v>
      </c>
      <c r="V72" s="617">
        <v>7</v>
      </c>
      <c r="W72" s="686">
        <v>0</v>
      </c>
      <c r="X72" s="617">
        <v>6</v>
      </c>
      <c r="Y72" s="686">
        <v>25</v>
      </c>
      <c r="Z72" s="617">
        <v>0</v>
      </c>
      <c r="AA72" s="695">
        <v>16</v>
      </c>
      <c r="AB72" s="618">
        <v>92</v>
      </c>
      <c r="AC72" s="391"/>
      <c r="AE72" s="397" t="s">
        <v>20</v>
      </c>
      <c r="AF72" s="912">
        <v>28</v>
      </c>
      <c r="AG72" s="907">
        <v>0</v>
      </c>
      <c r="AH72" s="908">
        <v>1</v>
      </c>
      <c r="AI72" s="907">
        <v>0</v>
      </c>
      <c r="AJ72" s="908">
        <v>3</v>
      </c>
      <c r="AK72" s="907">
        <v>5</v>
      </c>
      <c r="AL72" s="908">
        <v>0</v>
      </c>
      <c r="AM72" s="907">
        <v>1</v>
      </c>
      <c r="AN72" s="908">
        <v>12</v>
      </c>
      <c r="AO72" s="907">
        <v>0</v>
      </c>
      <c r="AP72" s="913">
        <v>4</v>
      </c>
      <c r="AQ72" s="914">
        <v>54</v>
      </c>
      <c r="AR72" s="391"/>
      <c r="AT72" s="398" t="s">
        <v>20</v>
      </c>
      <c r="AU72" s="73">
        <v>30</v>
      </c>
      <c r="AV72" s="344">
        <v>1</v>
      </c>
      <c r="AW72" s="74">
        <v>0</v>
      </c>
      <c r="AX72" s="344">
        <v>3</v>
      </c>
      <c r="AY72" s="74">
        <v>2</v>
      </c>
      <c r="AZ72" s="344">
        <v>13</v>
      </c>
      <c r="BA72" s="74">
        <v>0</v>
      </c>
      <c r="BB72" s="344">
        <v>0</v>
      </c>
      <c r="BC72" s="74">
        <v>15</v>
      </c>
      <c r="BD72" s="344">
        <v>1</v>
      </c>
      <c r="BE72" s="119">
        <v>2</v>
      </c>
      <c r="BF72" s="418">
        <v>67</v>
      </c>
      <c r="BG72" s="391"/>
      <c r="BI72" s="398" t="s">
        <v>20</v>
      </c>
      <c r="BJ72" s="344">
        <v>38</v>
      </c>
      <c r="BK72" s="353">
        <v>0</v>
      </c>
      <c r="BL72" s="353">
        <v>0</v>
      </c>
      <c r="BM72" s="353">
        <v>0</v>
      </c>
      <c r="BN72" s="344">
        <v>5</v>
      </c>
      <c r="BO72" s="344">
        <v>8</v>
      </c>
      <c r="BP72" s="353">
        <v>0</v>
      </c>
      <c r="BQ72" s="353">
        <v>0</v>
      </c>
      <c r="BR72" s="344">
        <v>13</v>
      </c>
      <c r="BS72" s="353">
        <v>0</v>
      </c>
      <c r="BT72" s="353">
        <v>0</v>
      </c>
      <c r="BU72" s="344">
        <v>64</v>
      </c>
    </row>
    <row r="73" spans="1:73" ht="27.5">
      <c r="A73" s="395" t="s">
        <v>1276</v>
      </c>
      <c r="B73" s="1002">
        <v>0</v>
      </c>
      <c r="C73" s="1003">
        <v>0</v>
      </c>
      <c r="D73" s="1002">
        <v>0</v>
      </c>
      <c r="E73" s="1003">
        <v>0</v>
      </c>
      <c r="F73" s="1002">
        <v>0</v>
      </c>
      <c r="G73" s="1003">
        <v>0</v>
      </c>
      <c r="H73" s="1002">
        <v>0</v>
      </c>
      <c r="I73" s="1003">
        <v>0</v>
      </c>
      <c r="J73" s="1002">
        <v>0</v>
      </c>
      <c r="K73" s="1003">
        <v>0</v>
      </c>
      <c r="L73" s="1002">
        <v>0</v>
      </c>
      <c r="M73" s="1003">
        <v>0</v>
      </c>
      <c r="N73" s="391"/>
      <c r="P73" s="395" t="s">
        <v>1276</v>
      </c>
      <c r="Q73" s="686">
        <v>0</v>
      </c>
      <c r="R73" s="617">
        <v>0</v>
      </c>
      <c r="S73" s="686">
        <v>0</v>
      </c>
      <c r="T73" s="617">
        <v>0</v>
      </c>
      <c r="U73" s="686">
        <v>0</v>
      </c>
      <c r="V73" s="617">
        <v>0</v>
      </c>
      <c r="W73" s="686">
        <v>0</v>
      </c>
      <c r="X73" s="617">
        <v>0</v>
      </c>
      <c r="Y73" s="686">
        <v>0</v>
      </c>
      <c r="Z73" s="617">
        <v>0</v>
      </c>
      <c r="AA73" s="695">
        <v>0</v>
      </c>
      <c r="AB73" s="618">
        <v>0</v>
      </c>
      <c r="AC73" s="391"/>
      <c r="AE73" s="395" t="s">
        <v>1276</v>
      </c>
      <c r="AF73" s="912">
        <v>0</v>
      </c>
      <c r="AG73" s="907">
        <v>0</v>
      </c>
      <c r="AH73" s="908">
        <v>0</v>
      </c>
      <c r="AI73" s="907">
        <v>0</v>
      </c>
      <c r="AJ73" s="908">
        <v>0</v>
      </c>
      <c r="AK73" s="907">
        <v>0</v>
      </c>
      <c r="AL73" s="908">
        <v>0</v>
      </c>
      <c r="AM73" s="907">
        <v>0</v>
      </c>
      <c r="AN73" s="908">
        <v>0</v>
      </c>
      <c r="AO73" s="907">
        <v>0</v>
      </c>
      <c r="AP73" s="913">
        <v>0</v>
      </c>
      <c r="AQ73" s="914">
        <v>0</v>
      </c>
      <c r="AR73" s="391"/>
      <c r="AT73" s="396" t="s">
        <v>1276</v>
      </c>
      <c r="AU73" s="77">
        <v>0</v>
      </c>
      <c r="AV73" s="353">
        <v>0</v>
      </c>
      <c r="AW73" s="78">
        <v>0</v>
      </c>
      <c r="AX73" s="353">
        <v>0</v>
      </c>
      <c r="AY73" s="78">
        <v>0</v>
      </c>
      <c r="AZ73" s="353">
        <v>0</v>
      </c>
      <c r="BA73" s="78">
        <v>0</v>
      </c>
      <c r="BB73" s="353">
        <v>0</v>
      </c>
      <c r="BC73" s="78">
        <v>0</v>
      </c>
      <c r="BD73" s="353">
        <v>0</v>
      </c>
      <c r="BE73" s="100">
        <v>0</v>
      </c>
      <c r="BF73" s="399">
        <v>0</v>
      </c>
      <c r="BG73" s="391"/>
      <c r="BI73" s="396" t="s">
        <v>1276</v>
      </c>
      <c r="BJ73" s="353">
        <v>0</v>
      </c>
      <c r="BK73" s="353">
        <v>0</v>
      </c>
      <c r="BL73" s="353">
        <v>0</v>
      </c>
      <c r="BM73" s="353">
        <v>0</v>
      </c>
      <c r="BN73" s="353">
        <v>0</v>
      </c>
      <c r="BO73" s="353">
        <v>0</v>
      </c>
      <c r="BP73" s="353">
        <v>0</v>
      </c>
      <c r="BQ73" s="353">
        <v>0</v>
      </c>
      <c r="BR73" s="353">
        <v>0</v>
      </c>
      <c r="BS73" s="353">
        <v>0</v>
      </c>
      <c r="BT73" s="353">
        <v>0</v>
      </c>
      <c r="BU73" s="344">
        <v>0</v>
      </c>
    </row>
    <row r="74" spans="1:73" ht="27.5">
      <c r="A74" s="395" t="s">
        <v>1277</v>
      </c>
      <c r="B74" s="1002">
        <v>0</v>
      </c>
      <c r="C74" s="1003">
        <v>0</v>
      </c>
      <c r="D74" s="1002">
        <v>0</v>
      </c>
      <c r="E74" s="1003">
        <v>0</v>
      </c>
      <c r="F74" s="1002">
        <v>0</v>
      </c>
      <c r="G74" s="1003">
        <v>0</v>
      </c>
      <c r="H74" s="1002">
        <v>0</v>
      </c>
      <c r="I74" s="1003">
        <v>0</v>
      </c>
      <c r="J74" s="1002">
        <v>0</v>
      </c>
      <c r="K74" s="1003">
        <v>0</v>
      </c>
      <c r="L74" s="1002">
        <v>0</v>
      </c>
      <c r="M74" s="1003">
        <v>0</v>
      </c>
      <c r="N74" s="391"/>
      <c r="P74" s="395" t="s">
        <v>1277</v>
      </c>
      <c r="Q74" s="686">
        <v>0</v>
      </c>
      <c r="R74" s="617">
        <v>0</v>
      </c>
      <c r="S74" s="686">
        <v>0</v>
      </c>
      <c r="T74" s="617">
        <v>0</v>
      </c>
      <c r="U74" s="686">
        <v>0</v>
      </c>
      <c r="V74" s="617">
        <v>0</v>
      </c>
      <c r="W74" s="686">
        <v>0</v>
      </c>
      <c r="X74" s="617">
        <v>0</v>
      </c>
      <c r="Y74" s="686">
        <v>0</v>
      </c>
      <c r="Z74" s="617">
        <v>0</v>
      </c>
      <c r="AA74" s="695">
        <v>0</v>
      </c>
      <c r="AB74" s="618">
        <v>0</v>
      </c>
      <c r="AC74" s="391"/>
      <c r="AE74" s="395" t="s">
        <v>1277</v>
      </c>
      <c r="AF74" s="912">
        <v>0</v>
      </c>
      <c r="AG74" s="907">
        <v>0</v>
      </c>
      <c r="AH74" s="908">
        <v>0</v>
      </c>
      <c r="AI74" s="907">
        <v>0</v>
      </c>
      <c r="AJ74" s="908">
        <v>0</v>
      </c>
      <c r="AK74" s="907">
        <v>0</v>
      </c>
      <c r="AL74" s="908">
        <v>0</v>
      </c>
      <c r="AM74" s="907">
        <v>0</v>
      </c>
      <c r="AN74" s="908">
        <v>0</v>
      </c>
      <c r="AO74" s="907">
        <v>0</v>
      </c>
      <c r="AP74" s="913">
        <v>0</v>
      </c>
      <c r="AQ74" s="914">
        <v>0</v>
      </c>
      <c r="AR74" s="391"/>
      <c r="AT74" s="396" t="s">
        <v>1277</v>
      </c>
      <c r="AU74" s="77">
        <v>0</v>
      </c>
      <c r="AV74" s="353">
        <v>0</v>
      </c>
      <c r="AW74" s="78">
        <v>0</v>
      </c>
      <c r="AX74" s="353">
        <v>0</v>
      </c>
      <c r="AY74" s="78">
        <v>0</v>
      </c>
      <c r="AZ74" s="353">
        <v>0</v>
      </c>
      <c r="BA74" s="78">
        <v>0</v>
      </c>
      <c r="BB74" s="353">
        <v>0</v>
      </c>
      <c r="BC74" s="78">
        <v>0</v>
      </c>
      <c r="BD74" s="353">
        <v>0</v>
      </c>
      <c r="BE74" s="100">
        <v>0</v>
      </c>
      <c r="BF74" s="399">
        <v>0</v>
      </c>
      <c r="BG74" s="391"/>
      <c r="BI74" s="396" t="s">
        <v>1277</v>
      </c>
      <c r="BJ74" s="353">
        <v>0</v>
      </c>
      <c r="BK74" s="353">
        <v>0</v>
      </c>
      <c r="BL74" s="353">
        <v>0</v>
      </c>
      <c r="BM74" s="353">
        <v>0</v>
      </c>
      <c r="BN74" s="353">
        <v>0</v>
      </c>
      <c r="BO74" s="353">
        <v>0</v>
      </c>
      <c r="BP74" s="353">
        <v>0</v>
      </c>
      <c r="BQ74" s="353">
        <v>0</v>
      </c>
      <c r="BR74" s="353">
        <v>0</v>
      </c>
      <c r="BS74" s="353">
        <v>0</v>
      </c>
      <c r="BT74" s="353">
        <v>0</v>
      </c>
      <c r="BU74" s="344">
        <v>0</v>
      </c>
    </row>
    <row r="75" spans="1:73">
      <c r="A75" s="397" t="s">
        <v>21</v>
      </c>
      <c r="B75" s="878">
        <v>18</v>
      </c>
      <c r="C75" s="879">
        <v>1</v>
      </c>
      <c r="D75" s="1002">
        <v>0</v>
      </c>
      <c r="E75" s="1003">
        <v>0</v>
      </c>
      <c r="F75" s="878">
        <v>2</v>
      </c>
      <c r="G75" s="879">
        <v>6</v>
      </c>
      <c r="H75" s="1002">
        <v>0</v>
      </c>
      <c r="I75" s="879">
        <v>3</v>
      </c>
      <c r="J75" s="878">
        <v>3</v>
      </c>
      <c r="K75" s="1003">
        <v>0</v>
      </c>
      <c r="L75" s="878">
        <v>4</v>
      </c>
      <c r="M75" s="879">
        <v>37</v>
      </c>
      <c r="N75" s="391"/>
      <c r="P75" s="397" t="s">
        <v>21</v>
      </c>
      <c r="Q75" s="686">
        <v>25</v>
      </c>
      <c r="R75" s="617">
        <v>0</v>
      </c>
      <c r="S75" s="686">
        <v>0</v>
      </c>
      <c r="T75" s="617">
        <v>2</v>
      </c>
      <c r="U75" s="686">
        <v>1</v>
      </c>
      <c r="V75" s="617">
        <v>3</v>
      </c>
      <c r="W75" s="686">
        <v>0</v>
      </c>
      <c r="X75" s="617">
        <v>1</v>
      </c>
      <c r="Y75" s="686">
        <v>12</v>
      </c>
      <c r="Z75" s="617">
        <v>0</v>
      </c>
      <c r="AA75" s="695">
        <v>4</v>
      </c>
      <c r="AB75" s="618">
        <v>48</v>
      </c>
      <c r="AC75" s="391"/>
      <c r="AE75" s="397" t="s">
        <v>21</v>
      </c>
      <c r="AF75" s="912">
        <v>19</v>
      </c>
      <c r="AG75" s="907">
        <v>0</v>
      </c>
      <c r="AH75" s="908">
        <v>0</v>
      </c>
      <c r="AI75" s="907">
        <v>0</v>
      </c>
      <c r="AJ75" s="908">
        <v>6</v>
      </c>
      <c r="AK75" s="907">
        <v>2</v>
      </c>
      <c r="AL75" s="908">
        <v>0</v>
      </c>
      <c r="AM75" s="907">
        <v>0</v>
      </c>
      <c r="AN75" s="908">
        <v>8</v>
      </c>
      <c r="AO75" s="907">
        <v>0</v>
      </c>
      <c r="AP75" s="913">
        <v>2</v>
      </c>
      <c r="AQ75" s="914">
        <v>37</v>
      </c>
      <c r="AR75" s="391"/>
      <c r="AT75" s="398" t="s">
        <v>21</v>
      </c>
      <c r="AU75" s="73">
        <v>20</v>
      </c>
      <c r="AV75" s="344">
        <v>2</v>
      </c>
      <c r="AW75" s="74">
        <v>0</v>
      </c>
      <c r="AX75" s="344">
        <v>0</v>
      </c>
      <c r="AY75" s="74">
        <v>2</v>
      </c>
      <c r="AZ75" s="344">
        <v>7</v>
      </c>
      <c r="BA75" s="74">
        <v>0</v>
      </c>
      <c r="BB75" s="344">
        <v>0</v>
      </c>
      <c r="BC75" s="74">
        <v>10</v>
      </c>
      <c r="BD75" s="344">
        <v>0</v>
      </c>
      <c r="BE75" s="119">
        <v>2</v>
      </c>
      <c r="BF75" s="418">
        <v>43</v>
      </c>
      <c r="BG75" s="391"/>
      <c r="BI75" s="398" t="s">
        <v>21</v>
      </c>
      <c r="BJ75" s="344">
        <v>25</v>
      </c>
      <c r="BK75" s="353">
        <v>0</v>
      </c>
      <c r="BL75" s="353">
        <v>0</v>
      </c>
      <c r="BM75" s="344">
        <v>1</v>
      </c>
      <c r="BN75" s="344">
        <v>4</v>
      </c>
      <c r="BO75" s="344">
        <v>1</v>
      </c>
      <c r="BP75" s="353">
        <v>0</v>
      </c>
      <c r="BQ75" s="344">
        <v>1</v>
      </c>
      <c r="BR75" s="344">
        <v>9</v>
      </c>
      <c r="BS75" s="353">
        <v>0</v>
      </c>
      <c r="BT75" s="353">
        <v>0</v>
      </c>
      <c r="BU75" s="344">
        <v>41</v>
      </c>
    </row>
    <row r="76" spans="1:73">
      <c r="A76" s="397" t="s">
        <v>22</v>
      </c>
      <c r="B76" s="878">
        <v>109</v>
      </c>
      <c r="C76" s="879">
        <v>2</v>
      </c>
      <c r="D76" s="1002">
        <v>0</v>
      </c>
      <c r="E76" s="1003">
        <v>0</v>
      </c>
      <c r="F76" s="878">
        <v>6</v>
      </c>
      <c r="G76" s="879">
        <v>17</v>
      </c>
      <c r="H76" s="1002">
        <v>0</v>
      </c>
      <c r="I76" s="879">
        <v>11</v>
      </c>
      <c r="J76" s="878">
        <v>36</v>
      </c>
      <c r="K76" s="1003">
        <v>0</v>
      </c>
      <c r="L76" s="878">
        <v>11</v>
      </c>
      <c r="M76" s="879">
        <v>193</v>
      </c>
      <c r="N76" s="391"/>
      <c r="P76" s="397" t="s">
        <v>22</v>
      </c>
      <c r="Q76" s="686">
        <v>98</v>
      </c>
      <c r="R76" s="617">
        <v>2</v>
      </c>
      <c r="S76" s="686">
        <v>0</v>
      </c>
      <c r="T76" s="617">
        <v>0</v>
      </c>
      <c r="U76" s="686">
        <v>14</v>
      </c>
      <c r="V76" s="617">
        <v>22</v>
      </c>
      <c r="W76" s="686">
        <v>0</v>
      </c>
      <c r="X76" s="617">
        <v>6</v>
      </c>
      <c r="Y76" s="686">
        <v>42</v>
      </c>
      <c r="Z76" s="617">
        <v>0</v>
      </c>
      <c r="AA76" s="695">
        <v>24</v>
      </c>
      <c r="AB76" s="618">
        <v>208</v>
      </c>
      <c r="AC76" s="391"/>
      <c r="AE76" s="397" t="s">
        <v>22</v>
      </c>
      <c r="AF76" s="912">
        <v>75</v>
      </c>
      <c r="AG76" s="907">
        <v>3</v>
      </c>
      <c r="AH76" s="908">
        <v>0</v>
      </c>
      <c r="AI76" s="907">
        <v>3</v>
      </c>
      <c r="AJ76" s="908">
        <v>12</v>
      </c>
      <c r="AK76" s="907">
        <v>21</v>
      </c>
      <c r="AL76" s="908">
        <v>0</v>
      </c>
      <c r="AM76" s="907">
        <v>0</v>
      </c>
      <c r="AN76" s="908">
        <v>45</v>
      </c>
      <c r="AO76" s="907">
        <v>0</v>
      </c>
      <c r="AP76" s="913">
        <v>7</v>
      </c>
      <c r="AQ76" s="914">
        <v>166</v>
      </c>
      <c r="AR76" s="391"/>
      <c r="AT76" s="398" t="s">
        <v>22</v>
      </c>
      <c r="AU76" s="73">
        <v>73</v>
      </c>
      <c r="AV76" s="344">
        <v>5</v>
      </c>
      <c r="AW76" s="74">
        <v>0</v>
      </c>
      <c r="AX76" s="344">
        <v>1</v>
      </c>
      <c r="AY76" s="74">
        <v>7</v>
      </c>
      <c r="AZ76" s="344">
        <v>16</v>
      </c>
      <c r="BA76" s="74">
        <v>1</v>
      </c>
      <c r="BB76" s="344">
        <v>1</v>
      </c>
      <c r="BC76" s="74">
        <v>36</v>
      </c>
      <c r="BD76" s="344">
        <v>0</v>
      </c>
      <c r="BE76" s="119">
        <v>2</v>
      </c>
      <c r="BF76" s="418">
        <v>142</v>
      </c>
      <c r="BG76" s="391"/>
      <c r="BI76" s="398" t="s">
        <v>22</v>
      </c>
      <c r="BJ76" s="344">
        <v>73</v>
      </c>
      <c r="BK76" s="344">
        <v>2</v>
      </c>
      <c r="BL76" s="353">
        <v>0</v>
      </c>
      <c r="BM76" s="344">
        <v>3</v>
      </c>
      <c r="BN76" s="344">
        <v>2</v>
      </c>
      <c r="BO76" s="344">
        <v>25</v>
      </c>
      <c r="BP76" s="353">
        <v>0</v>
      </c>
      <c r="BQ76" s="344">
        <v>1</v>
      </c>
      <c r="BR76" s="344">
        <v>28</v>
      </c>
      <c r="BS76" s="344">
        <v>3</v>
      </c>
      <c r="BT76" s="344">
        <v>4</v>
      </c>
      <c r="BU76" s="344">
        <v>141</v>
      </c>
    </row>
    <row r="77" spans="1:73">
      <c r="A77" s="397" t="s">
        <v>23</v>
      </c>
      <c r="B77" s="878">
        <v>15</v>
      </c>
      <c r="C77" s="1003">
        <v>0</v>
      </c>
      <c r="D77" s="1002">
        <v>0</v>
      </c>
      <c r="E77" s="1003">
        <v>0</v>
      </c>
      <c r="F77" s="878">
        <v>5</v>
      </c>
      <c r="G77" s="879">
        <v>6</v>
      </c>
      <c r="H77" s="1002">
        <v>0</v>
      </c>
      <c r="I77" s="1003">
        <v>0</v>
      </c>
      <c r="J77" s="878">
        <v>12</v>
      </c>
      <c r="K77" s="1003">
        <v>0</v>
      </c>
      <c r="L77" s="878">
        <v>1</v>
      </c>
      <c r="M77" s="879">
        <v>39</v>
      </c>
      <c r="N77" s="391"/>
      <c r="P77" s="397" t="s">
        <v>23</v>
      </c>
      <c r="Q77" s="686">
        <v>15</v>
      </c>
      <c r="R77" s="617">
        <v>0</v>
      </c>
      <c r="S77" s="686">
        <v>0</v>
      </c>
      <c r="T77" s="617">
        <v>0</v>
      </c>
      <c r="U77" s="686">
        <v>2</v>
      </c>
      <c r="V77" s="617">
        <v>4</v>
      </c>
      <c r="W77" s="686">
        <v>0</v>
      </c>
      <c r="X77" s="617">
        <v>0</v>
      </c>
      <c r="Y77" s="686">
        <v>16</v>
      </c>
      <c r="Z77" s="617">
        <v>1</v>
      </c>
      <c r="AA77" s="695">
        <v>1</v>
      </c>
      <c r="AB77" s="618">
        <v>39</v>
      </c>
      <c r="AC77" s="391"/>
      <c r="AE77" s="397" t="s">
        <v>23</v>
      </c>
      <c r="AF77" s="912">
        <v>9</v>
      </c>
      <c r="AG77" s="907">
        <v>0</v>
      </c>
      <c r="AH77" s="908">
        <v>0</v>
      </c>
      <c r="AI77" s="907">
        <v>0</v>
      </c>
      <c r="AJ77" s="908">
        <v>1</v>
      </c>
      <c r="AK77" s="907">
        <v>8</v>
      </c>
      <c r="AL77" s="908">
        <v>0</v>
      </c>
      <c r="AM77" s="907">
        <v>2</v>
      </c>
      <c r="AN77" s="908">
        <v>8</v>
      </c>
      <c r="AO77" s="907">
        <v>0</v>
      </c>
      <c r="AP77" s="913">
        <v>2</v>
      </c>
      <c r="AQ77" s="914">
        <v>30</v>
      </c>
      <c r="AR77" s="391"/>
      <c r="AT77" s="398" t="s">
        <v>23</v>
      </c>
      <c r="AU77" s="73">
        <v>12</v>
      </c>
      <c r="AV77" s="344">
        <v>0</v>
      </c>
      <c r="AW77" s="74">
        <v>0</v>
      </c>
      <c r="AX77" s="344">
        <v>0</v>
      </c>
      <c r="AY77" s="74">
        <v>0</v>
      </c>
      <c r="AZ77" s="344">
        <v>7</v>
      </c>
      <c r="BA77" s="74">
        <v>0</v>
      </c>
      <c r="BB77" s="344">
        <v>0</v>
      </c>
      <c r="BC77" s="74">
        <v>7</v>
      </c>
      <c r="BD77" s="344">
        <v>0</v>
      </c>
      <c r="BE77" s="119">
        <v>0</v>
      </c>
      <c r="BF77" s="418">
        <v>26</v>
      </c>
      <c r="BG77" s="391"/>
      <c r="BI77" s="398" t="s">
        <v>23</v>
      </c>
      <c r="BJ77" s="344">
        <v>2</v>
      </c>
      <c r="BK77" s="344">
        <v>1</v>
      </c>
      <c r="BL77" s="353">
        <v>0</v>
      </c>
      <c r="BM77" s="344">
        <v>1</v>
      </c>
      <c r="BN77" s="344">
        <v>1</v>
      </c>
      <c r="BO77" s="353">
        <v>0</v>
      </c>
      <c r="BP77" s="353">
        <v>0</v>
      </c>
      <c r="BQ77" s="353">
        <v>0</v>
      </c>
      <c r="BR77" s="344">
        <v>4</v>
      </c>
      <c r="BS77" s="353">
        <v>0</v>
      </c>
      <c r="BT77" s="353">
        <v>0</v>
      </c>
      <c r="BU77" s="344">
        <v>9</v>
      </c>
    </row>
    <row r="78" spans="1:73" ht="14.5" thickBot="1">
      <c r="A78" s="397" t="s">
        <v>24</v>
      </c>
      <c r="B78" s="1344">
        <v>1</v>
      </c>
      <c r="C78" s="1345">
        <v>1</v>
      </c>
      <c r="D78" s="1031">
        <v>0</v>
      </c>
      <c r="E78" s="1033">
        <v>0</v>
      </c>
      <c r="F78" s="1346">
        <v>0</v>
      </c>
      <c r="G78" s="1033">
        <v>0</v>
      </c>
      <c r="H78" s="1031">
        <v>0</v>
      </c>
      <c r="I78" s="1033">
        <v>0</v>
      </c>
      <c r="J78" s="1347">
        <v>3</v>
      </c>
      <c r="K78" s="1033">
        <v>0</v>
      </c>
      <c r="L78" s="1347">
        <v>1</v>
      </c>
      <c r="M78" s="1345">
        <v>6</v>
      </c>
      <c r="N78" s="391"/>
      <c r="P78" s="397" t="s">
        <v>24</v>
      </c>
      <c r="Q78" s="690">
        <v>0</v>
      </c>
      <c r="R78" s="619">
        <v>0</v>
      </c>
      <c r="S78" s="690">
        <v>0</v>
      </c>
      <c r="T78" s="619">
        <v>0</v>
      </c>
      <c r="U78" s="690">
        <v>0</v>
      </c>
      <c r="V78" s="619">
        <v>0</v>
      </c>
      <c r="W78" s="690">
        <v>0</v>
      </c>
      <c r="X78" s="619">
        <v>0</v>
      </c>
      <c r="Y78" s="690">
        <v>0</v>
      </c>
      <c r="Z78" s="619">
        <v>0</v>
      </c>
      <c r="AA78" s="696">
        <v>0</v>
      </c>
      <c r="AB78" s="697">
        <v>0</v>
      </c>
      <c r="AC78" s="391"/>
      <c r="AE78" s="397" t="s">
        <v>24</v>
      </c>
      <c r="AF78" s="958">
        <v>1</v>
      </c>
      <c r="AG78" s="959">
        <v>0</v>
      </c>
      <c r="AH78" s="960">
        <v>0</v>
      </c>
      <c r="AI78" s="959">
        <v>0</v>
      </c>
      <c r="AJ78" s="960">
        <v>0</v>
      </c>
      <c r="AK78" s="959">
        <v>1</v>
      </c>
      <c r="AL78" s="960">
        <v>0</v>
      </c>
      <c r="AM78" s="959">
        <v>0</v>
      </c>
      <c r="AN78" s="960">
        <v>2</v>
      </c>
      <c r="AO78" s="959">
        <v>0</v>
      </c>
      <c r="AP78" s="961">
        <v>0</v>
      </c>
      <c r="AQ78" s="962">
        <v>4</v>
      </c>
      <c r="AR78" s="391"/>
      <c r="AT78" s="398" t="s">
        <v>24</v>
      </c>
      <c r="AU78" s="81">
        <v>0</v>
      </c>
      <c r="AV78" s="357">
        <v>0</v>
      </c>
      <c r="AW78" s="82">
        <v>0</v>
      </c>
      <c r="AX78" s="357">
        <v>0</v>
      </c>
      <c r="AY78" s="82">
        <v>0</v>
      </c>
      <c r="AZ78" s="357">
        <v>0</v>
      </c>
      <c r="BA78" s="82">
        <v>0</v>
      </c>
      <c r="BB78" s="357">
        <v>0</v>
      </c>
      <c r="BC78" s="82">
        <v>3</v>
      </c>
      <c r="BD78" s="357">
        <v>0</v>
      </c>
      <c r="BE78" s="120">
        <v>0</v>
      </c>
      <c r="BF78" s="419">
        <v>3</v>
      </c>
      <c r="BG78" s="391"/>
      <c r="BI78" s="398" t="s">
        <v>24</v>
      </c>
      <c r="BJ78" s="357">
        <v>1</v>
      </c>
      <c r="BK78" s="378">
        <v>0</v>
      </c>
      <c r="BL78" s="378">
        <v>0</v>
      </c>
      <c r="BM78" s="378">
        <v>0</v>
      </c>
      <c r="BN78" s="378">
        <v>0</v>
      </c>
      <c r="BO78" s="378">
        <v>0</v>
      </c>
      <c r="BP78" s="378">
        <v>0</v>
      </c>
      <c r="BQ78" s="378">
        <v>0</v>
      </c>
      <c r="BR78" s="357">
        <v>1</v>
      </c>
      <c r="BS78" s="378">
        <v>0</v>
      </c>
      <c r="BT78" s="378">
        <v>0</v>
      </c>
      <c r="BU78" s="357">
        <v>2</v>
      </c>
    </row>
    <row r="79" spans="1:73">
      <c r="A79" s="402" t="s">
        <v>17</v>
      </c>
      <c r="B79" s="885">
        <v>180</v>
      </c>
      <c r="C79" s="884">
        <v>5</v>
      </c>
      <c r="D79" s="885">
        <v>0</v>
      </c>
      <c r="E79" s="884">
        <v>2</v>
      </c>
      <c r="F79" s="885">
        <v>14</v>
      </c>
      <c r="G79" s="884">
        <v>41</v>
      </c>
      <c r="H79" s="885">
        <v>0</v>
      </c>
      <c r="I79" s="884">
        <v>14</v>
      </c>
      <c r="J79" s="885">
        <v>76</v>
      </c>
      <c r="K79" s="884">
        <v>3</v>
      </c>
      <c r="L79" s="885">
        <v>36</v>
      </c>
      <c r="M79" s="884">
        <v>371</v>
      </c>
      <c r="N79" s="383"/>
      <c r="P79" s="402" t="s">
        <v>17</v>
      </c>
      <c r="Q79" s="692">
        <v>179</v>
      </c>
      <c r="R79" s="616">
        <v>3</v>
      </c>
      <c r="S79" s="692">
        <v>0</v>
      </c>
      <c r="T79" s="616">
        <v>4</v>
      </c>
      <c r="U79" s="692">
        <v>20</v>
      </c>
      <c r="V79" s="616">
        <v>39</v>
      </c>
      <c r="W79" s="692">
        <v>0</v>
      </c>
      <c r="X79" s="616">
        <v>13</v>
      </c>
      <c r="Y79" s="692">
        <v>98</v>
      </c>
      <c r="Z79" s="616">
        <v>1</v>
      </c>
      <c r="AA79" s="699">
        <v>50</v>
      </c>
      <c r="AB79" s="622">
        <v>407</v>
      </c>
      <c r="AC79" s="383"/>
      <c r="AE79" s="402" t="s">
        <v>17</v>
      </c>
      <c r="AF79" s="924">
        <v>141</v>
      </c>
      <c r="AG79" s="231">
        <v>3</v>
      </c>
      <c r="AH79" s="924">
        <v>1</v>
      </c>
      <c r="AI79" s="231">
        <v>4</v>
      </c>
      <c r="AJ79" s="903">
        <v>23</v>
      </c>
      <c r="AK79" s="902">
        <v>42</v>
      </c>
      <c r="AL79" s="903">
        <v>0</v>
      </c>
      <c r="AM79" s="902">
        <v>3</v>
      </c>
      <c r="AN79" s="903">
        <v>79</v>
      </c>
      <c r="AO79" s="902">
        <v>0</v>
      </c>
      <c r="AP79" s="904">
        <v>17</v>
      </c>
      <c r="AQ79" s="957">
        <v>313</v>
      </c>
      <c r="AR79" s="383"/>
      <c r="AT79" s="104" t="s">
        <v>17</v>
      </c>
      <c r="AU79" s="105">
        <v>141</v>
      </c>
      <c r="AV79" s="231">
        <v>9</v>
      </c>
      <c r="AW79" s="105">
        <v>1</v>
      </c>
      <c r="AX79" s="231">
        <v>5</v>
      </c>
      <c r="AY79" s="105">
        <v>11</v>
      </c>
      <c r="AZ79" s="231">
        <v>46</v>
      </c>
      <c r="BA79" s="105">
        <v>1</v>
      </c>
      <c r="BB79" s="231">
        <v>1</v>
      </c>
      <c r="BC79" s="105">
        <v>73</v>
      </c>
      <c r="BD79" s="231">
        <v>1</v>
      </c>
      <c r="BE79" s="106">
        <v>8</v>
      </c>
      <c r="BF79" s="403">
        <v>297</v>
      </c>
      <c r="BG79" s="383"/>
      <c r="BI79" s="107" t="s">
        <v>17</v>
      </c>
      <c r="BJ79" s="231">
        <v>150</v>
      </c>
      <c r="BK79" s="231">
        <v>3</v>
      </c>
      <c r="BL79" s="231">
        <v>0</v>
      </c>
      <c r="BM79" s="231">
        <v>5</v>
      </c>
      <c r="BN79" s="231">
        <v>12</v>
      </c>
      <c r="BO79" s="231">
        <v>36</v>
      </c>
      <c r="BP79" s="363">
        <v>0</v>
      </c>
      <c r="BQ79" s="231">
        <v>2</v>
      </c>
      <c r="BR79" s="231">
        <v>58</v>
      </c>
      <c r="BS79" s="231">
        <v>3</v>
      </c>
      <c r="BT79" s="231">
        <v>4</v>
      </c>
      <c r="BU79" s="231">
        <v>273</v>
      </c>
    </row>
    <row r="81" spans="1:73">
      <c r="A81" s="1624" t="s">
        <v>1280</v>
      </c>
      <c r="B81" s="1624"/>
      <c r="C81" s="1624"/>
      <c r="D81" s="1624"/>
      <c r="E81" s="1624"/>
      <c r="F81" s="1624"/>
      <c r="G81" s="1624"/>
      <c r="H81" s="1624"/>
      <c r="I81" s="1624"/>
      <c r="J81" s="1624"/>
      <c r="K81" s="1624"/>
      <c r="L81" s="1624"/>
      <c r="M81" s="1624"/>
      <c r="P81" s="1624" t="s">
        <v>1280</v>
      </c>
      <c r="Q81" s="1624"/>
      <c r="R81" s="1624"/>
      <c r="S81" s="1624"/>
      <c r="T81" s="1624"/>
      <c r="U81" s="1624"/>
      <c r="V81" s="1624"/>
      <c r="W81" s="1624"/>
      <c r="X81" s="1624"/>
      <c r="Y81" s="1624"/>
      <c r="Z81" s="1624"/>
      <c r="AA81" s="1624"/>
      <c r="AB81" s="1624"/>
      <c r="AE81" s="1624" t="s">
        <v>1280</v>
      </c>
      <c r="AF81" s="1624"/>
      <c r="AG81" s="1624"/>
      <c r="AH81" s="1624"/>
      <c r="AI81" s="1624"/>
      <c r="AJ81" s="1624"/>
      <c r="AK81" s="1624"/>
      <c r="AL81" s="1624"/>
      <c r="AM81" s="1624"/>
      <c r="AN81" s="1624"/>
      <c r="AO81" s="1624"/>
      <c r="AP81" s="1624"/>
      <c r="AQ81" s="1624"/>
      <c r="AT81" s="1624" t="s">
        <v>1280</v>
      </c>
      <c r="AU81" s="1624"/>
      <c r="AV81" s="1624"/>
      <c r="AW81" s="1624"/>
      <c r="AX81" s="1624"/>
      <c r="AY81" s="1624"/>
      <c r="AZ81" s="1624"/>
      <c r="BA81" s="1624"/>
      <c r="BB81" s="1624"/>
      <c r="BC81" s="1624"/>
      <c r="BD81" s="1624"/>
      <c r="BE81" s="1624"/>
      <c r="BF81" s="1624"/>
      <c r="BI81" s="1624" t="s">
        <v>1280</v>
      </c>
      <c r="BJ81" s="1624"/>
      <c r="BK81" s="1624"/>
      <c r="BL81" s="1624"/>
      <c r="BM81" s="1624"/>
      <c r="BN81" s="1624"/>
      <c r="BO81" s="1624"/>
      <c r="BP81" s="1624"/>
      <c r="BQ81" s="1624"/>
      <c r="BR81" s="1624"/>
      <c r="BS81" s="1624"/>
      <c r="BT81" s="1624"/>
      <c r="BU81" s="1624"/>
    </row>
  </sheetData>
  <mergeCells count="74">
    <mergeCell ref="AT81:BF81"/>
    <mergeCell ref="AT37:AT38"/>
    <mergeCell ref="AU37:BF37"/>
    <mergeCell ref="AT52:AT53"/>
    <mergeCell ref="AU52:BF52"/>
    <mergeCell ref="AT67:AT68"/>
    <mergeCell ref="AU67:BF67"/>
    <mergeCell ref="AE81:AQ81"/>
    <mergeCell ref="AE37:AE38"/>
    <mergeCell ref="AF37:AQ37"/>
    <mergeCell ref="AE52:AE53"/>
    <mergeCell ref="AF52:AQ52"/>
    <mergeCell ref="AE67:AE68"/>
    <mergeCell ref="AF67:AQ67"/>
    <mergeCell ref="Q21:AC21"/>
    <mergeCell ref="AE21:AE22"/>
    <mergeCell ref="P34:AC34"/>
    <mergeCell ref="P18:AC18"/>
    <mergeCell ref="P21:P22"/>
    <mergeCell ref="AE18:AR18"/>
    <mergeCell ref="AF21:AR21"/>
    <mergeCell ref="AE34:AR34"/>
    <mergeCell ref="Q3:AC3"/>
    <mergeCell ref="AE3:AE4"/>
    <mergeCell ref="P16:AC16"/>
    <mergeCell ref="P3:P4"/>
    <mergeCell ref="P1:AC1"/>
    <mergeCell ref="AE1:AR1"/>
    <mergeCell ref="AF3:AR3"/>
    <mergeCell ref="AE16:AR16"/>
    <mergeCell ref="A81:M81"/>
    <mergeCell ref="P81:AB81"/>
    <mergeCell ref="P67:P68"/>
    <mergeCell ref="Q67:AB67"/>
    <mergeCell ref="P52:P53"/>
    <mergeCell ref="Q52:AB52"/>
    <mergeCell ref="P37:P38"/>
    <mergeCell ref="Q37:AB37"/>
    <mergeCell ref="A67:A68"/>
    <mergeCell ref="B67:M67"/>
    <mergeCell ref="A34:N34"/>
    <mergeCell ref="A52:A53"/>
    <mergeCell ref="B52:M52"/>
    <mergeCell ref="A16:N16"/>
    <mergeCell ref="A1:N1"/>
    <mergeCell ref="A21:A22"/>
    <mergeCell ref="A37:A38"/>
    <mergeCell ref="B37:M37"/>
    <mergeCell ref="A3:A4"/>
    <mergeCell ref="B3:N3"/>
    <mergeCell ref="B21:N21"/>
    <mergeCell ref="A18:N18"/>
    <mergeCell ref="BI1:BU1"/>
    <mergeCell ref="AU3:BG3"/>
    <mergeCell ref="BI3:BI4"/>
    <mergeCell ref="BJ3:BU3"/>
    <mergeCell ref="AT16:BG16"/>
    <mergeCell ref="BI16:BU16"/>
    <mergeCell ref="AT3:AT4"/>
    <mergeCell ref="AT1:BG1"/>
    <mergeCell ref="BI18:BU18"/>
    <mergeCell ref="AU21:BG21"/>
    <mergeCell ref="BI21:BI22"/>
    <mergeCell ref="BJ21:BU21"/>
    <mergeCell ref="AT34:BG34"/>
    <mergeCell ref="AT21:AT22"/>
    <mergeCell ref="AT18:BG18"/>
    <mergeCell ref="BI81:BU81"/>
    <mergeCell ref="BI37:BI38"/>
    <mergeCell ref="BJ37:BU37"/>
    <mergeCell ref="BI52:BI53"/>
    <mergeCell ref="BJ52:BU52"/>
    <mergeCell ref="BI67:BI68"/>
    <mergeCell ref="BJ67:BU67"/>
  </mergeCells>
  <pageMargins left="0.7" right="0.7" top="0.75" bottom="0.75" header="0.3" footer="0.3"/>
  <pageSetup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5"/>
  <sheetViews>
    <sheetView workbookViewId="0">
      <selection activeCell="J5" sqref="J5"/>
    </sheetView>
  </sheetViews>
  <sheetFormatPr defaultRowHeight="14"/>
  <cols>
    <col min="1" max="1" width="11.75" customWidth="1"/>
    <col min="2" max="9" width="10.9140625" customWidth="1"/>
  </cols>
  <sheetData>
    <row r="1" spans="1:11" s="1968" customFormat="1" ht="32.5">
      <c r="A1" s="1955" t="s">
        <v>1339</v>
      </c>
      <c r="B1" s="1955"/>
      <c r="C1" s="1955"/>
      <c r="D1" s="1955"/>
      <c r="E1" s="1955"/>
      <c r="F1" s="1955"/>
      <c r="G1" s="1955"/>
      <c r="H1" s="1955"/>
      <c r="I1" s="1955"/>
      <c r="J1" s="444"/>
    </row>
    <row r="2" spans="1:11" s="1968" customFormat="1" ht="14.5" thickBot="1"/>
    <row r="3" spans="1:11" s="1968" customFormat="1" ht="44.25" customHeight="1" thickTop="1" thickBot="1">
      <c r="A3" s="1969" t="s">
        <v>1340</v>
      </c>
      <c r="B3" s="1970"/>
      <c r="C3" s="1970"/>
      <c r="D3" s="1970"/>
      <c r="E3" s="1970"/>
      <c r="F3" s="1970"/>
      <c r="G3" s="1970"/>
      <c r="H3" s="1970"/>
      <c r="I3" s="1971"/>
    </row>
    <row r="4" spans="1:11" s="1968" customFormat="1" ht="14.5" thickTop="1"/>
    <row r="5" spans="1:11" s="1968" customFormat="1" ht="17.5">
      <c r="A5" s="1972" t="s">
        <v>111</v>
      </c>
      <c r="B5" s="1973" t="s">
        <v>1341</v>
      </c>
      <c r="C5" s="1974"/>
      <c r="D5" s="1974"/>
      <c r="E5" s="1974"/>
      <c r="F5" s="1974"/>
      <c r="G5" s="1974"/>
      <c r="H5" s="1974"/>
      <c r="I5" s="1974"/>
      <c r="J5" s="209"/>
      <c r="K5" s="209"/>
    </row>
    <row r="6" spans="1:11" s="1968" customFormat="1" ht="17.5">
      <c r="A6" s="1972"/>
      <c r="B6" s="1975" t="s">
        <v>1342</v>
      </c>
      <c r="C6" s="1976"/>
      <c r="D6" s="1976"/>
      <c r="E6" s="1977"/>
      <c r="F6" s="1975" t="s">
        <v>1343</v>
      </c>
      <c r="G6" s="1976"/>
      <c r="H6" s="1976"/>
      <c r="I6" s="1978"/>
      <c r="J6" s="209"/>
      <c r="K6" s="209"/>
    </row>
    <row r="7" spans="1:11" s="1968" customFormat="1" ht="27.5">
      <c r="A7" s="1979"/>
      <c r="B7" s="1980" t="s">
        <v>114</v>
      </c>
      <c r="C7" s="168" t="s">
        <v>121</v>
      </c>
      <c r="D7" s="168" t="s">
        <v>115</v>
      </c>
      <c r="E7" s="1981" t="s">
        <v>116</v>
      </c>
      <c r="F7" s="1980" t="s">
        <v>114</v>
      </c>
      <c r="G7" s="168" t="s">
        <v>121</v>
      </c>
      <c r="H7" s="168" t="s">
        <v>115</v>
      </c>
      <c r="I7" s="169" t="s">
        <v>116</v>
      </c>
      <c r="J7" s="211"/>
      <c r="K7" s="211"/>
    </row>
    <row r="8" spans="1:11" s="1968" customFormat="1">
      <c r="A8" s="1982">
        <v>2013</v>
      </c>
      <c r="B8" s="1611">
        <v>82800</v>
      </c>
      <c r="C8" s="1302">
        <v>9.5000000000000001E-2</v>
      </c>
      <c r="D8" s="1302">
        <v>8.5999999999999993E-2</v>
      </c>
      <c r="E8" s="1303">
        <v>0.106</v>
      </c>
      <c r="F8" s="1301">
        <v>21500</v>
      </c>
      <c r="G8" s="1302">
        <v>0.13500000000000001</v>
      </c>
      <c r="H8" s="1302">
        <v>0.109</v>
      </c>
      <c r="I8" s="1302">
        <v>0.16700000000000001</v>
      </c>
    </row>
    <row r="9" spans="1:11" s="1968" customFormat="1">
      <c r="A9" s="1983">
        <v>2021</v>
      </c>
      <c r="B9" s="1984">
        <v>102400</v>
      </c>
      <c r="C9" s="1985">
        <v>0.11899999999999999</v>
      </c>
      <c r="D9" s="1985">
        <v>0.108</v>
      </c>
      <c r="E9" s="1986">
        <v>0.13100000000000001</v>
      </c>
      <c r="F9" s="1987">
        <v>25100</v>
      </c>
      <c r="G9" s="1985">
        <v>0.14199999999999999</v>
      </c>
      <c r="H9" s="1985">
        <v>0.11899999999999999</v>
      </c>
      <c r="I9" s="1985">
        <v>0.16900000000000001</v>
      </c>
    </row>
    <row r="10" spans="1:11" s="1968" customFormat="1"/>
    <row r="11" spans="1:11" s="1968" customFormat="1">
      <c r="A11" s="1865" t="s">
        <v>1344</v>
      </c>
      <c r="B11" s="1827"/>
      <c r="C11" s="1827"/>
      <c r="D11" s="1827"/>
      <c r="E11" s="1827"/>
      <c r="F11" s="1827"/>
      <c r="G11" s="1827"/>
      <c r="H11" s="1827"/>
      <c r="I11" s="1827"/>
    </row>
    <row r="12" spans="1:11" s="1968" customFormat="1">
      <c r="A12" s="172"/>
      <c r="B12" s="172"/>
      <c r="C12" s="172"/>
      <c r="D12" s="172"/>
      <c r="E12" s="172"/>
      <c r="F12" s="172"/>
      <c r="G12" s="172"/>
      <c r="H12" s="172"/>
      <c r="I12" s="172"/>
    </row>
    <row r="13" spans="1:11" s="1968" customFormat="1">
      <c r="A13" s="172"/>
      <c r="B13" s="172"/>
      <c r="C13" s="172"/>
      <c r="D13" s="172"/>
      <c r="E13" s="172"/>
      <c r="F13" s="172"/>
      <c r="G13" s="172"/>
      <c r="H13" s="172"/>
      <c r="I13" s="172"/>
    </row>
    <row r="14" spans="1:11" s="1968" customFormat="1" ht="47.25" customHeight="1">
      <c r="A14" s="1988" t="s">
        <v>1345</v>
      </c>
      <c r="B14" s="1989"/>
      <c r="C14" s="1989"/>
      <c r="D14" s="1989"/>
      <c r="E14" s="1989"/>
      <c r="F14" s="1989"/>
      <c r="G14" s="1989"/>
      <c r="H14" s="1989"/>
      <c r="I14" s="1990"/>
    </row>
    <row r="15" spans="1:11" s="1968" customFormat="1"/>
    <row r="16" spans="1:11" s="1968" customFormat="1" ht="17.5">
      <c r="A16" s="1972" t="s">
        <v>111</v>
      </c>
      <c r="B16" s="1973" t="s">
        <v>1341</v>
      </c>
      <c r="C16" s="1974"/>
      <c r="D16" s="1974"/>
      <c r="E16" s="1974"/>
      <c r="F16" s="1974"/>
      <c r="G16" s="1974"/>
      <c r="H16" s="1974"/>
      <c r="I16" s="1974"/>
      <c r="J16" s="209"/>
      <c r="K16" s="209"/>
    </row>
    <row r="17" spans="1:11" s="1968" customFormat="1" ht="17.5">
      <c r="A17" s="1972"/>
      <c r="B17" s="1975" t="s">
        <v>1346</v>
      </c>
      <c r="C17" s="1976"/>
      <c r="D17" s="1976"/>
      <c r="E17" s="1977"/>
      <c r="F17" s="1975" t="s">
        <v>1347</v>
      </c>
      <c r="G17" s="1976"/>
      <c r="H17" s="1976"/>
      <c r="I17" s="1978"/>
      <c r="J17" s="209"/>
      <c r="K17" s="209"/>
    </row>
    <row r="18" spans="1:11" s="1968" customFormat="1" ht="27.5">
      <c r="A18" s="1979"/>
      <c r="B18" s="1980" t="s">
        <v>114</v>
      </c>
      <c r="C18" s="168" t="s">
        <v>121</v>
      </c>
      <c r="D18" s="168" t="s">
        <v>115</v>
      </c>
      <c r="E18" s="1981" t="s">
        <v>116</v>
      </c>
      <c r="F18" s="1980" t="s">
        <v>114</v>
      </c>
      <c r="G18" s="168" t="s">
        <v>121</v>
      </c>
      <c r="H18" s="168" t="s">
        <v>115</v>
      </c>
      <c r="I18" s="169" t="s">
        <v>116</v>
      </c>
      <c r="J18" s="211"/>
      <c r="K18" s="211"/>
    </row>
    <row r="19" spans="1:11" s="1968" customFormat="1">
      <c r="A19" s="1982">
        <v>2013</v>
      </c>
      <c r="B19" s="1611">
        <v>82600</v>
      </c>
      <c r="C19" s="1302">
        <v>9.7000000000000003E-2</v>
      </c>
      <c r="D19" s="1302">
        <v>8.6999999999999994E-2</v>
      </c>
      <c r="E19" s="1303">
        <v>0.109</v>
      </c>
      <c r="F19" s="1301">
        <v>21500</v>
      </c>
      <c r="G19" s="1302">
        <v>0.124</v>
      </c>
      <c r="H19" s="1302">
        <v>0.10100000000000001</v>
      </c>
      <c r="I19" s="1302">
        <v>0.152</v>
      </c>
    </row>
    <row r="20" spans="1:11" s="1968" customFormat="1">
      <c r="A20" s="1983">
        <v>2021</v>
      </c>
      <c r="B20" s="1984">
        <v>102000</v>
      </c>
      <c r="C20" s="1985">
        <v>0.127</v>
      </c>
      <c r="D20" s="1985">
        <v>0.115</v>
      </c>
      <c r="E20" s="1986">
        <v>0.14000000000000001</v>
      </c>
      <c r="F20" s="1987">
        <v>24900</v>
      </c>
      <c r="G20" s="1985">
        <v>0.14399999999999999</v>
      </c>
      <c r="H20" s="1985">
        <v>0.121</v>
      </c>
      <c r="I20" s="1985">
        <v>0.17</v>
      </c>
    </row>
    <row r="21" spans="1:11" s="1968" customFormat="1"/>
    <row r="22" spans="1:11" s="1968" customFormat="1">
      <c r="A22" s="1865" t="s">
        <v>1344</v>
      </c>
      <c r="B22" s="1827"/>
      <c r="C22" s="1827"/>
      <c r="D22" s="1827"/>
      <c r="E22" s="1827"/>
      <c r="F22" s="1827"/>
      <c r="G22" s="1827"/>
      <c r="H22" s="1827"/>
      <c r="I22" s="1827"/>
    </row>
    <row r="23" spans="1:11" s="1968" customFormat="1"/>
    <row r="24" spans="1:11" s="1968" customFormat="1" ht="74.150000000000006" customHeight="1">
      <c r="A24" s="1991" t="s">
        <v>1348</v>
      </c>
      <c r="B24" s="1992"/>
      <c r="C24" s="1992"/>
      <c r="D24" s="1992"/>
      <c r="E24" s="1992"/>
      <c r="F24" s="1992"/>
      <c r="G24" s="1992"/>
      <c r="H24" s="1992"/>
      <c r="I24" s="1993"/>
    </row>
    <row r="25" spans="1:11" s="1968" customFormat="1"/>
  </sheetData>
  <mergeCells count="14">
    <mergeCell ref="A22:I22"/>
    <mergeCell ref="A24:I24"/>
    <mergeCell ref="A11:I11"/>
    <mergeCell ref="A14:I14"/>
    <mergeCell ref="A16:A18"/>
    <mergeCell ref="B16:I16"/>
    <mergeCell ref="B17:E17"/>
    <mergeCell ref="F17:I17"/>
    <mergeCell ref="A5:A7"/>
    <mergeCell ref="B6:E6"/>
    <mergeCell ref="F6:I6"/>
    <mergeCell ref="A1:I1"/>
    <mergeCell ref="A3:I3"/>
    <mergeCell ref="B5:I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8"/>
  <sheetViews>
    <sheetView workbookViewId="0">
      <selection activeCell="A3" sqref="A3:J3"/>
    </sheetView>
  </sheetViews>
  <sheetFormatPr defaultRowHeight="13"/>
  <cols>
    <col min="1" max="1" width="32.58203125" style="69" customWidth="1"/>
    <col min="2" max="9" width="10.58203125" style="69" customWidth="1"/>
    <col min="10" max="10" width="12.75" style="69" customWidth="1"/>
    <col min="11" max="16384" width="8.6640625" style="69"/>
  </cols>
  <sheetData>
    <row r="1" spans="1:11" ht="25">
      <c r="A1" s="1846" t="s">
        <v>1205</v>
      </c>
      <c r="B1" s="1846"/>
      <c r="C1" s="1846"/>
      <c r="D1" s="1846"/>
      <c r="E1" s="1846"/>
      <c r="F1" s="1846"/>
      <c r="G1" s="1846"/>
      <c r="H1" s="1846"/>
      <c r="I1" s="1846"/>
      <c r="J1" s="1846"/>
      <c r="K1" s="333"/>
    </row>
    <row r="2" spans="1:11" ht="13.5" thickBot="1">
      <c r="A2" s="167"/>
      <c r="B2" s="72"/>
      <c r="C2" s="72"/>
      <c r="D2" s="72"/>
      <c r="E2" s="72"/>
      <c r="F2" s="72"/>
      <c r="G2" s="72"/>
      <c r="H2" s="72"/>
      <c r="I2" s="72"/>
      <c r="J2" s="72"/>
    </row>
    <row r="3" spans="1:11" ht="29" customHeight="1" thickTop="1" thickBot="1">
      <c r="A3" s="1847" t="s">
        <v>281</v>
      </c>
      <c r="B3" s="1848"/>
      <c r="C3" s="1848"/>
      <c r="D3" s="1848"/>
      <c r="E3" s="1848"/>
      <c r="F3" s="1848"/>
      <c r="G3" s="1848"/>
      <c r="H3" s="1848"/>
      <c r="I3" s="1848"/>
      <c r="J3" s="1849"/>
    </row>
    <row r="4" spans="1:11" ht="13.5" thickTop="1">
      <c r="A4" s="167"/>
      <c r="B4" s="72"/>
      <c r="C4" s="72"/>
      <c r="D4" s="72"/>
      <c r="E4" s="72"/>
      <c r="F4" s="72"/>
      <c r="G4" s="72"/>
      <c r="H4" s="72"/>
      <c r="I4" s="72"/>
      <c r="J4" s="72"/>
    </row>
    <row r="5" spans="1:11" ht="17.5">
      <c r="A5" s="1850" t="s">
        <v>117</v>
      </c>
      <c r="B5" s="1853" t="s">
        <v>113</v>
      </c>
      <c r="C5" s="1854"/>
      <c r="D5" s="1854"/>
      <c r="E5" s="1854"/>
      <c r="F5" s="1854"/>
      <c r="G5" s="1854"/>
      <c r="H5" s="1854"/>
      <c r="I5" s="1854"/>
      <c r="J5" s="1855"/>
      <c r="K5" s="209"/>
    </row>
    <row r="6" spans="1:11" ht="17.5">
      <c r="A6" s="1851"/>
      <c r="B6" s="1703" t="s">
        <v>118</v>
      </c>
      <c r="C6" s="1856"/>
      <c r="D6" s="1704"/>
      <c r="E6" s="1704"/>
      <c r="F6" s="1857" t="s">
        <v>119</v>
      </c>
      <c r="G6" s="1856"/>
      <c r="H6" s="1704"/>
      <c r="I6" s="1704"/>
      <c r="J6" s="1863" t="s">
        <v>120</v>
      </c>
      <c r="K6" s="209"/>
    </row>
    <row r="7" spans="1:11" s="170" customFormat="1" ht="27.5">
      <c r="A7" s="1852"/>
      <c r="B7" s="334" t="s">
        <v>114</v>
      </c>
      <c r="C7" s="168" t="s">
        <v>121</v>
      </c>
      <c r="D7" s="168" t="s">
        <v>115</v>
      </c>
      <c r="E7" s="335" t="s">
        <v>116</v>
      </c>
      <c r="F7" s="334" t="s">
        <v>114</v>
      </c>
      <c r="G7" s="168" t="s">
        <v>121</v>
      </c>
      <c r="H7" s="168" t="s">
        <v>115</v>
      </c>
      <c r="I7" s="169" t="s">
        <v>116</v>
      </c>
      <c r="J7" s="1860"/>
      <c r="K7" s="211"/>
    </row>
    <row r="8" spans="1:11" ht="17.5">
      <c r="A8" s="171">
        <v>2013</v>
      </c>
      <c r="B8" s="254">
        <v>3400</v>
      </c>
      <c r="C8" s="256">
        <v>3.6</v>
      </c>
      <c r="D8" s="814">
        <v>1.5</v>
      </c>
      <c r="E8" s="814">
        <v>5.6</v>
      </c>
      <c r="F8" s="254">
        <v>91600</v>
      </c>
      <c r="G8" s="256">
        <v>96.4</v>
      </c>
      <c r="H8" s="814">
        <v>94.4</v>
      </c>
      <c r="I8" s="814">
        <v>98.5</v>
      </c>
      <c r="J8" s="254">
        <v>95000</v>
      </c>
      <c r="K8" s="209"/>
    </row>
    <row r="9" spans="1:11">
      <c r="A9" s="167"/>
      <c r="B9" s="72"/>
      <c r="C9" s="72"/>
      <c r="D9" s="72"/>
      <c r="E9" s="72"/>
      <c r="F9" s="72"/>
      <c r="G9" s="72"/>
      <c r="H9" s="72"/>
      <c r="I9" s="72"/>
      <c r="J9" s="72"/>
    </row>
    <row r="10" spans="1:11" ht="17.5">
      <c r="A10" s="1850" t="s">
        <v>117</v>
      </c>
      <c r="B10" s="1853" t="s">
        <v>112</v>
      </c>
      <c r="C10" s="1854"/>
      <c r="D10" s="1854"/>
      <c r="E10" s="1854"/>
      <c r="F10" s="1854"/>
      <c r="G10" s="1854"/>
      <c r="H10" s="1854"/>
      <c r="I10" s="1854"/>
      <c r="J10" s="1855"/>
      <c r="K10" s="209"/>
    </row>
    <row r="11" spans="1:11" ht="17.5">
      <c r="A11" s="1851"/>
      <c r="B11" s="1703" t="s">
        <v>122</v>
      </c>
      <c r="C11" s="1856"/>
      <c r="D11" s="1704"/>
      <c r="E11" s="1704"/>
      <c r="F11" s="1857" t="s">
        <v>119</v>
      </c>
      <c r="G11" s="1856"/>
      <c r="H11" s="1704"/>
      <c r="I11" s="1704"/>
      <c r="J11" s="1863" t="s">
        <v>120</v>
      </c>
      <c r="K11" s="209"/>
    </row>
    <row r="12" spans="1:11" s="170" customFormat="1" ht="27.5">
      <c r="A12" s="1852"/>
      <c r="B12" s="334" t="s">
        <v>114</v>
      </c>
      <c r="C12" s="168" t="s">
        <v>121</v>
      </c>
      <c r="D12" s="168" t="s">
        <v>115</v>
      </c>
      <c r="E12" s="335" t="s">
        <v>116</v>
      </c>
      <c r="F12" s="334" t="s">
        <v>114</v>
      </c>
      <c r="G12" s="168" t="s">
        <v>121</v>
      </c>
      <c r="H12" s="168" t="s">
        <v>115</v>
      </c>
      <c r="I12" s="169" t="s">
        <v>116</v>
      </c>
      <c r="J12" s="1860"/>
      <c r="K12" s="211"/>
    </row>
    <row r="13" spans="1:11" ht="17.5">
      <c r="A13" s="171">
        <v>2013</v>
      </c>
      <c r="B13" s="254">
        <v>28000</v>
      </c>
      <c r="C13" s="256">
        <v>3.1</v>
      </c>
      <c r="D13" s="814">
        <v>2.5</v>
      </c>
      <c r="E13" s="814">
        <v>3.7</v>
      </c>
      <c r="F13" s="254">
        <v>877000</v>
      </c>
      <c r="G13" s="256">
        <v>96.9</v>
      </c>
      <c r="H13" s="814">
        <v>96.3</v>
      </c>
      <c r="I13" s="814">
        <v>97.5</v>
      </c>
      <c r="J13" s="254">
        <v>904900</v>
      </c>
      <c r="K13" s="209"/>
    </row>
    <row r="14" spans="1:11">
      <c r="A14" s="167"/>
      <c r="B14" s="72"/>
      <c r="C14" s="72"/>
      <c r="D14" s="72"/>
      <c r="E14" s="72"/>
      <c r="F14" s="72"/>
      <c r="G14" s="72"/>
      <c r="H14" s="72"/>
      <c r="I14" s="72"/>
      <c r="J14" s="72"/>
    </row>
    <row r="15" spans="1:11" ht="17.5">
      <c r="A15" s="1850" t="s">
        <v>123</v>
      </c>
      <c r="B15" s="1862" t="s">
        <v>118</v>
      </c>
      <c r="C15" s="1699"/>
      <c r="D15" s="1700"/>
      <c r="E15" s="1700"/>
      <c r="F15" s="1698" t="s">
        <v>119</v>
      </c>
      <c r="G15" s="1699"/>
      <c r="H15" s="1700"/>
      <c r="I15" s="1700"/>
      <c r="J15" s="1863" t="s">
        <v>120</v>
      </c>
      <c r="K15" s="209"/>
    </row>
    <row r="16" spans="1:11" s="170" customFormat="1" ht="27.5">
      <c r="A16" s="1852"/>
      <c r="B16" s="334" t="s">
        <v>114</v>
      </c>
      <c r="C16" s="168" t="s">
        <v>121</v>
      </c>
      <c r="D16" s="168" t="s">
        <v>115</v>
      </c>
      <c r="E16" s="335" t="s">
        <v>116</v>
      </c>
      <c r="F16" s="334" t="s">
        <v>114</v>
      </c>
      <c r="G16" s="168" t="s">
        <v>121</v>
      </c>
      <c r="H16" s="168" t="s">
        <v>115</v>
      </c>
      <c r="I16" s="169" t="s">
        <v>116</v>
      </c>
      <c r="J16" s="1860"/>
      <c r="K16" s="211"/>
    </row>
    <row r="17" spans="1:10">
      <c r="A17" s="259" t="s">
        <v>77</v>
      </c>
      <c r="B17" s="254">
        <v>17300</v>
      </c>
      <c r="C17" s="256">
        <v>5.7</v>
      </c>
      <c r="D17" s="814">
        <v>4.4000000000000004</v>
      </c>
      <c r="E17" s="814">
        <v>7</v>
      </c>
      <c r="F17" s="254">
        <v>287100</v>
      </c>
      <c r="G17" s="256">
        <v>94.3</v>
      </c>
      <c r="H17" s="814">
        <v>93</v>
      </c>
      <c r="I17" s="814">
        <v>95.6</v>
      </c>
      <c r="J17" s="254">
        <v>304400</v>
      </c>
    </row>
    <row r="18" spans="1:10">
      <c r="A18" s="260" t="s">
        <v>113</v>
      </c>
      <c r="B18" s="255">
        <v>3400</v>
      </c>
      <c r="C18" s="257">
        <v>3.6</v>
      </c>
      <c r="D18" s="818">
        <v>1.5</v>
      </c>
      <c r="E18" s="818">
        <v>5.6</v>
      </c>
      <c r="F18" s="255">
        <v>91600</v>
      </c>
      <c r="G18" s="257">
        <v>96.4</v>
      </c>
      <c r="H18" s="818">
        <v>94.4</v>
      </c>
      <c r="I18" s="818">
        <v>98.5</v>
      </c>
      <c r="J18" s="255">
        <v>95000</v>
      </c>
    </row>
    <row r="19" spans="1:10">
      <c r="A19" s="261" t="s">
        <v>80</v>
      </c>
      <c r="B19" s="254">
        <v>100</v>
      </c>
      <c r="C19" s="258">
        <v>0.1</v>
      </c>
      <c r="D19" s="819">
        <v>0</v>
      </c>
      <c r="E19" s="819">
        <v>0.2</v>
      </c>
      <c r="F19" s="254">
        <v>57200</v>
      </c>
      <c r="G19" s="258">
        <v>99.9</v>
      </c>
      <c r="H19" s="819">
        <v>99.8</v>
      </c>
      <c r="I19" s="819">
        <v>100</v>
      </c>
      <c r="J19" s="254">
        <v>57200</v>
      </c>
    </row>
    <row r="20" spans="1:10">
      <c r="A20" s="260" t="s">
        <v>81</v>
      </c>
      <c r="B20" s="255">
        <v>1500</v>
      </c>
      <c r="C20" s="257">
        <v>1.1000000000000001</v>
      </c>
      <c r="D20" s="818">
        <v>0.1</v>
      </c>
      <c r="E20" s="818">
        <v>2.2000000000000002</v>
      </c>
      <c r="F20" s="255">
        <v>131500</v>
      </c>
      <c r="G20" s="257">
        <v>98.9</v>
      </c>
      <c r="H20" s="818">
        <v>97.8</v>
      </c>
      <c r="I20" s="818">
        <v>99.9</v>
      </c>
      <c r="J20" s="255">
        <v>133000</v>
      </c>
    </row>
    <row r="21" spans="1:10">
      <c r="A21" s="261" t="s">
        <v>82</v>
      </c>
      <c r="B21" s="254">
        <v>2000</v>
      </c>
      <c r="C21" s="258">
        <v>1</v>
      </c>
      <c r="D21" s="819">
        <v>0.4</v>
      </c>
      <c r="E21" s="819">
        <v>1.7</v>
      </c>
      <c r="F21" s="254">
        <v>192600</v>
      </c>
      <c r="G21" s="258">
        <v>99</v>
      </c>
      <c r="H21" s="819">
        <v>98.3</v>
      </c>
      <c r="I21" s="819">
        <v>99.6</v>
      </c>
      <c r="J21" s="254">
        <v>194600</v>
      </c>
    </row>
    <row r="22" spans="1:10">
      <c r="A22" s="260" t="s">
        <v>131</v>
      </c>
      <c r="B22" s="255">
        <v>100</v>
      </c>
      <c r="C22" s="257">
        <v>1</v>
      </c>
      <c r="D22" s="818">
        <v>0</v>
      </c>
      <c r="E22" s="818">
        <v>2.5</v>
      </c>
      <c r="F22" s="255">
        <v>10900</v>
      </c>
      <c r="G22" s="257">
        <v>99</v>
      </c>
      <c r="H22" s="818">
        <v>97.5</v>
      </c>
      <c r="I22" s="818">
        <v>100</v>
      </c>
      <c r="J22" s="255">
        <v>11000</v>
      </c>
    </row>
    <row r="23" spans="1:10">
      <c r="A23" s="261" t="s">
        <v>125</v>
      </c>
      <c r="B23" s="254" t="s">
        <v>126</v>
      </c>
      <c r="C23" s="258" t="s">
        <v>127</v>
      </c>
      <c r="D23" s="819" t="s">
        <v>127</v>
      </c>
      <c r="E23" s="819" t="s">
        <v>127</v>
      </c>
      <c r="F23" s="254" t="s">
        <v>127</v>
      </c>
      <c r="G23" s="258" t="s">
        <v>127</v>
      </c>
      <c r="H23" s="819" t="s">
        <v>127</v>
      </c>
      <c r="I23" s="819" t="s">
        <v>127</v>
      </c>
      <c r="J23" s="254">
        <v>4700</v>
      </c>
    </row>
    <row r="24" spans="1:10">
      <c r="A24" s="260" t="s">
        <v>132</v>
      </c>
      <c r="B24" s="255">
        <v>400</v>
      </c>
      <c r="C24" s="257">
        <v>2.1</v>
      </c>
      <c r="D24" s="818">
        <v>0</v>
      </c>
      <c r="E24" s="818">
        <v>5.4</v>
      </c>
      <c r="F24" s="255">
        <v>20500</v>
      </c>
      <c r="G24" s="257">
        <v>97.9</v>
      </c>
      <c r="H24" s="818">
        <v>94.6</v>
      </c>
      <c r="I24" s="818">
        <v>100</v>
      </c>
      <c r="J24" s="255">
        <v>21000</v>
      </c>
    </row>
    <row r="25" spans="1:10">
      <c r="A25" s="261" t="s">
        <v>16</v>
      </c>
      <c r="B25" s="254">
        <v>1600</v>
      </c>
      <c r="C25" s="258">
        <v>6.5</v>
      </c>
      <c r="D25" s="819">
        <v>0</v>
      </c>
      <c r="E25" s="819">
        <v>13.2</v>
      </c>
      <c r="F25" s="254">
        <v>22900</v>
      </c>
      <c r="G25" s="258">
        <v>93.5</v>
      </c>
      <c r="H25" s="819">
        <v>86.8</v>
      </c>
      <c r="I25" s="819">
        <v>100</v>
      </c>
      <c r="J25" s="254">
        <v>24500</v>
      </c>
    </row>
    <row r="26" spans="1:10">
      <c r="A26" s="260" t="s">
        <v>133</v>
      </c>
      <c r="B26" s="255">
        <v>100</v>
      </c>
      <c r="C26" s="257">
        <v>0.3</v>
      </c>
      <c r="D26" s="818">
        <v>0</v>
      </c>
      <c r="E26" s="818">
        <v>0.7</v>
      </c>
      <c r="F26" s="255">
        <v>30100</v>
      </c>
      <c r="G26" s="257">
        <v>99.7</v>
      </c>
      <c r="H26" s="818">
        <v>99.3</v>
      </c>
      <c r="I26" s="818">
        <v>100</v>
      </c>
      <c r="J26" s="255">
        <v>30200</v>
      </c>
    </row>
    <row r="27" spans="1:10">
      <c r="A27" s="167"/>
      <c r="B27" s="72"/>
      <c r="C27" s="72"/>
      <c r="D27" s="72"/>
      <c r="E27" s="72"/>
      <c r="F27" s="72"/>
      <c r="G27" s="72"/>
      <c r="H27" s="72"/>
      <c r="I27" s="72"/>
      <c r="J27" s="72"/>
    </row>
    <row r="28" spans="1:10" ht="29" customHeight="1">
      <c r="A28" s="1861" t="s">
        <v>258</v>
      </c>
      <c r="B28" s="1861"/>
      <c r="C28" s="1861"/>
      <c r="D28" s="1861"/>
      <c r="E28" s="1861"/>
      <c r="F28" s="1861"/>
      <c r="G28" s="1861"/>
      <c r="H28" s="1861"/>
      <c r="I28" s="1861"/>
      <c r="J28" s="1861"/>
    </row>
  </sheetData>
  <mergeCells count="17">
    <mergeCell ref="A28:J28"/>
    <mergeCell ref="A10:A12"/>
    <mergeCell ref="B10:J10"/>
    <mergeCell ref="B11:E11"/>
    <mergeCell ref="F11:I11"/>
    <mergeCell ref="J11:J12"/>
    <mergeCell ref="A15:A16"/>
    <mergeCell ref="B15:E15"/>
    <mergeCell ref="F15:I15"/>
    <mergeCell ref="J15:J16"/>
    <mergeCell ref="A1:J1"/>
    <mergeCell ref="A3:J3"/>
    <mergeCell ref="A5:A7"/>
    <mergeCell ref="B5:J5"/>
    <mergeCell ref="B6:E6"/>
    <mergeCell ref="F6:I6"/>
    <mergeCell ref="J6: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5"/>
  <sheetViews>
    <sheetView workbookViewId="0">
      <selection activeCell="J10" sqref="J10"/>
    </sheetView>
  </sheetViews>
  <sheetFormatPr defaultRowHeight="14"/>
  <cols>
    <col min="1" max="1" width="11.58203125" customWidth="1"/>
    <col min="2" max="9" width="11.1640625" customWidth="1"/>
  </cols>
  <sheetData>
    <row r="1" spans="1:11" s="1968" customFormat="1" ht="32.5">
      <c r="A1" s="1955" t="s">
        <v>1349</v>
      </c>
      <c r="B1" s="1955"/>
      <c r="C1" s="1955"/>
      <c r="D1" s="1955"/>
      <c r="E1" s="1955"/>
      <c r="F1" s="1955"/>
      <c r="G1" s="1955"/>
      <c r="H1" s="1955"/>
      <c r="I1" s="1955"/>
      <c r="J1" s="444"/>
    </row>
    <row r="2" spans="1:11" s="1968" customFormat="1" ht="14.5" thickBot="1"/>
    <row r="3" spans="1:11" s="1968" customFormat="1" ht="33.75" customHeight="1" thickTop="1" thickBot="1">
      <c r="A3" s="1969" t="s">
        <v>1350</v>
      </c>
      <c r="B3" s="1970"/>
      <c r="C3" s="1970"/>
      <c r="D3" s="1970"/>
      <c r="E3" s="1970"/>
      <c r="F3" s="1970"/>
      <c r="G3" s="1970"/>
      <c r="H3" s="1970"/>
      <c r="I3" s="1971"/>
    </row>
    <row r="4" spans="1:11" s="1968" customFormat="1" ht="14.5" thickTop="1"/>
    <row r="5" spans="1:11" s="1968" customFormat="1" ht="17.5">
      <c r="A5" s="1972" t="s">
        <v>111</v>
      </c>
      <c r="B5" s="1973" t="s">
        <v>1351</v>
      </c>
      <c r="C5" s="1974"/>
      <c r="D5" s="1974"/>
      <c r="E5" s="1974"/>
      <c r="F5" s="1974"/>
      <c r="G5" s="1974"/>
      <c r="H5" s="1974"/>
      <c r="I5" s="1974"/>
      <c r="J5" s="209"/>
      <c r="K5" s="209"/>
    </row>
    <row r="6" spans="1:11" s="1968" customFormat="1" ht="17.5">
      <c r="A6" s="1972"/>
      <c r="B6" s="1975" t="s">
        <v>1342</v>
      </c>
      <c r="C6" s="1976"/>
      <c r="D6" s="1976"/>
      <c r="E6" s="1977"/>
      <c r="F6" s="1975" t="s">
        <v>1343</v>
      </c>
      <c r="G6" s="1976"/>
      <c r="H6" s="1976"/>
      <c r="I6" s="1978"/>
      <c r="J6" s="209"/>
      <c r="K6" s="209"/>
    </row>
    <row r="7" spans="1:11" s="1968" customFormat="1" ht="27.5">
      <c r="A7" s="1979"/>
      <c r="B7" s="1980" t="s">
        <v>114</v>
      </c>
      <c r="C7" s="168" t="s">
        <v>121</v>
      </c>
      <c r="D7" s="168" t="s">
        <v>115</v>
      </c>
      <c r="E7" s="1981" t="s">
        <v>116</v>
      </c>
      <c r="F7" s="1980" t="s">
        <v>114</v>
      </c>
      <c r="G7" s="168" t="s">
        <v>121</v>
      </c>
      <c r="H7" s="168" t="s">
        <v>115</v>
      </c>
      <c r="I7" s="169" t="s">
        <v>116</v>
      </c>
      <c r="J7" s="211"/>
      <c r="K7" s="211"/>
    </row>
    <row r="8" spans="1:11" s="1968" customFormat="1">
      <c r="A8" s="1982">
        <v>2013</v>
      </c>
      <c r="B8" s="1611">
        <v>30900</v>
      </c>
      <c r="C8" s="1302">
        <v>3.5999999999999997E-2</v>
      </c>
      <c r="D8" s="1302">
        <v>2.9000000000000001E-2</v>
      </c>
      <c r="E8" s="1303">
        <v>4.2999999999999997E-2</v>
      </c>
      <c r="F8" s="1301">
        <v>6400</v>
      </c>
      <c r="G8" s="1302">
        <v>4.1000000000000002E-2</v>
      </c>
      <c r="H8" s="1302">
        <v>2.9000000000000001E-2</v>
      </c>
      <c r="I8" s="1302">
        <v>5.7000000000000002E-2</v>
      </c>
    </row>
    <row r="9" spans="1:11" s="1968" customFormat="1">
      <c r="A9" s="1983">
        <v>2021</v>
      </c>
      <c r="B9" s="1984">
        <v>50700</v>
      </c>
      <c r="C9" s="1985">
        <v>5.8999999999999997E-2</v>
      </c>
      <c r="D9" s="1985">
        <v>5.0999999999999997E-2</v>
      </c>
      <c r="E9" s="1986">
        <v>6.8000000000000005E-2</v>
      </c>
      <c r="F9" s="1987">
        <v>12700</v>
      </c>
      <c r="G9" s="1985">
        <v>7.1999999999999995E-2</v>
      </c>
      <c r="H9" s="1985">
        <v>5.5E-2</v>
      </c>
      <c r="I9" s="1985">
        <v>9.4E-2</v>
      </c>
    </row>
    <row r="10" spans="1:11" s="1968" customFormat="1"/>
    <row r="11" spans="1:11" s="1968" customFormat="1">
      <c r="A11" s="1865" t="s">
        <v>1344</v>
      </c>
      <c r="B11" s="1827"/>
      <c r="C11" s="1827"/>
      <c r="D11" s="1827"/>
      <c r="E11" s="1827"/>
      <c r="F11" s="1827"/>
      <c r="G11" s="1827"/>
      <c r="H11" s="1827"/>
      <c r="I11" s="1827"/>
    </row>
    <row r="12" spans="1:11" s="1968" customFormat="1">
      <c r="A12" s="172"/>
      <c r="B12" s="172"/>
      <c r="C12" s="172"/>
      <c r="D12" s="172"/>
      <c r="E12" s="172"/>
      <c r="F12" s="172"/>
      <c r="G12" s="172"/>
      <c r="H12" s="172"/>
      <c r="I12" s="172"/>
    </row>
    <row r="13" spans="1:11" s="1968" customFormat="1">
      <c r="A13" s="172"/>
      <c r="B13" s="172"/>
      <c r="C13" s="172"/>
      <c r="D13" s="172"/>
      <c r="E13" s="172"/>
      <c r="F13" s="172"/>
      <c r="G13" s="172"/>
      <c r="H13" s="172"/>
      <c r="I13" s="172"/>
    </row>
    <row r="14" spans="1:11" s="1968" customFormat="1" ht="47.25" customHeight="1">
      <c r="A14" s="1988" t="s">
        <v>1345</v>
      </c>
      <c r="B14" s="1989"/>
      <c r="C14" s="1989"/>
      <c r="D14" s="1989"/>
      <c r="E14" s="1989"/>
      <c r="F14" s="1989"/>
      <c r="G14" s="1989"/>
      <c r="H14" s="1989"/>
      <c r="I14" s="1990"/>
    </row>
    <row r="15" spans="1:11" s="1968" customFormat="1"/>
    <row r="16" spans="1:11" s="1968" customFormat="1" ht="17.5">
      <c r="A16" s="1972" t="s">
        <v>111</v>
      </c>
      <c r="B16" s="1973" t="s">
        <v>1351</v>
      </c>
      <c r="C16" s="1974"/>
      <c r="D16" s="1974"/>
      <c r="E16" s="1974"/>
      <c r="F16" s="1974"/>
      <c r="G16" s="1974"/>
      <c r="H16" s="1974"/>
      <c r="I16" s="1974"/>
      <c r="J16" s="209"/>
      <c r="K16" s="209"/>
    </row>
    <row r="17" spans="1:11" s="1968" customFormat="1" ht="17.5">
      <c r="A17" s="1972"/>
      <c r="B17" s="1975" t="s">
        <v>1346</v>
      </c>
      <c r="C17" s="1976"/>
      <c r="D17" s="1976"/>
      <c r="E17" s="1977"/>
      <c r="F17" s="1975" t="s">
        <v>1347</v>
      </c>
      <c r="G17" s="1976"/>
      <c r="H17" s="1976"/>
      <c r="I17" s="1978"/>
      <c r="J17" s="209"/>
      <c r="K17" s="209"/>
    </row>
    <row r="18" spans="1:11" s="1968" customFormat="1" ht="27.5">
      <c r="A18" s="1979"/>
      <c r="B18" s="1980" t="s">
        <v>114</v>
      </c>
      <c r="C18" s="168" t="s">
        <v>121</v>
      </c>
      <c r="D18" s="168" t="s">
        <v>115</v>
      </c>
      <c r="E18" s="1981" t="s">
        <v>116</v>
      </c>
      <c r="F18" s="1980" t="s">
        <v>114</v>
      </c>
      <c r="G18" s="168" t="s">
        <v>121</v>
      </c>
      <c r="H18" s="168" t="s">
        <v>115</v>
      </c>
      <c r="I18" s="169" t="s">
        <v>116</v>
      </c>
      <c r="J18" s="211"/>
      <c r="K18" s="211"/>
    </row>
    <row r="19" spans="1:11" s="1968" customFormat="1">
      <c r="A19" s="1982">
        <v>2013</v>
      </c>
      <c r="B19" s="1611">
        <v>30900</v>
      </c>
      <c r="C19" s="1302">
        <v>3.6999999999999998E-2</v>
      </c>
      <c r="D19" s="1302">
        <v>0.03</v>
      </c>
      <c r="E19" s="1303">
        <v>4.4999999999999998E-2</v>
      </c>
      <c r="F19" s="1301">
        <v>6400</v>
      </c>
      <c r="G19" s="1302">
        <v>4.1000000000000002E-2</v>
      </c>
      <c r="H19" s="1302">
        <v>2.9000000000000001E-2</v>
      </c>
      <c r="I19" s="1302">
        <v>5.8999999999999997E-2</v>
      </c>
    </row>
    <row r="20" spans="1:11" s="1968" customFormat="1">
      <c r="A20" s="1983">
        <v>2021</v>
      </c>
      <c r="B20" s="1984">
        <v>50700</v>
      </c>
      <c r="C20" s="1985">
        <v>6.4000000000000001E-2</v>
      </c>
      <c r="D20" s="1985">
        <v>5.5E-2</v>
      </c>
      <c r="E20" s="1986">
        <v>7.2999999999999995E-2</v>
      </c>
      <c r="F20" s="1987">
        <v>12700</v>
      </c>
      <c r="G20" s="1985">
        <v>7.3999999999999996E-2</v>
      </c>
      <c r="H20" s="1985">
        <v>5.7000000000000002E-2</v>
      </c>
      <c r="I20" s="1985">
        <v>9.7000000000000003E-2</v>
      </c>
    </row>
    <row r="21" spans="1:11" s="1968" customFormat="1"/>
    <row r="22" spans="1:11" s="1968" customFormat="1" ht="28.5" customHeight="1">
      <c r="A22" s="1865" t="s">
        <v>1344</v>
      </c>
      <c r="B22" s="1827"/>
      <c r="C22" s="1827"/>
      <c r="D22" s="1827"/>
      <c r="E22" s="1827"/>
      <c r="F22" s="1827"/>
      <c r="G22" s="1827"/>
      <c r="H22" s="1827"/>
      <c r="I22" s="1827"/>
    </row>
    <row r="23" spans="1:11" s="1968" customFormat="1"/>
    <row r="24" spans="1:11" s="1968" customFormat="1" ht="74.150000000000006" customHeight="1">
      <c r="A24" s="1991" t="s">
        <v>1348</v>
      </c>
      <c r="B24" s="1992"/>
      <c r="C24" s="1992"/>
      <c r="D24" s="1992"/>
      <c r="E24" s="1992"/>
      <c r="F24" s="1992"/>
      <c r="G24" s="1992"/>
      <c r="H24" s="1992"/>
      <c r="I24" s="1993"/>
    </row>
    <row r="25" spans="1:11" s="1968" customFormat="1"/>
  </sheetData>
  <mergeCells count="14">
    <mergeCell ref="A22:I22"/>
    <mergeCell ref="A24:I24"/>
    <mergeCell ref="A11:I11"/>
    <mergeCell ref="A14:I14"/>
    <mergeCell ref="A16:A18"/>
    <mergeCell ref="B16:I16"/>
    <mergeCell ref="B17:E17"/>
    <mergeCell ref="F17:I17"/>
    <mergeCell ref="A5:A7"/>
    <mergeCell ref="B6:E6"/>
    <mergeCell ref="F6:I6"/>
    <mergeCell ref="A1:I1"/>
    <mergeCell ref="A3:I3"/>
    <mergeCell ref="B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3"/>
  <sheetViews>
    <sheetView tabSelected="1" topLeftCell="A3" workbookViewId="0">
      <selection activeCell="B15" sqref="B15"/>
    </sheetView>
  </sheetViews>
  <sheetFormatPr defaultRowHeight="13"/>
  <cols>
    <col min="1" max="1" width="10.75" style="69" customWidth="1"/>
    <col min="2" max="9" width="10.58203125" style="69" customWidth="1"/>
    <col min="10" max="16384" width="8.6640625" style="69"/>
  </cols>
  <sheetData>
    <row r="1" spans="1:11" ht="25">
      <c r="A1" s="1866" t="s">
        <v>1266</v>
      </c>
      <c r="B1" s="1866"/>
      <c r="C1" s="1866"/>
      <c r="D1" s="1866"/>
      <c r="E1" s="1866"/>
      <c r="F1" s="1866"/>
      <c r="G1" s="1866"/>
      <c r="H1" s="1866"/>
      <c r="I1" s="1866"/>
      <c r="J1" s="333"/>
    </row>
    <row r="2" spans="1:11" ht="13.5" thickBot="1"/>
    <row r="3" spans="1:11" ht="53" customHeight="1" thickTop="1" thickBot="1">
      <c r="A3" s="1830" t="s">
        <v>282</v>
      </c>
      <c r="B3" s="1831"/>
      <c r="C3" s="1831"/>
      <c r="D3" s="1831"/>
      <c r="E3" s="1831"/>
      <c r="F3" s="1831"/>
      <c r="G3" s="1831"/>
      <c r="H3" s="1831"/>
      <c r="I3" s="1832"/>
    </row>
    <row r="4" spans="1:11" ht="13.5" thickTop="1"/>
    <row r="5" spans="1:11" ht="17.5">
      <c r="A5" s="1867" t="s">
        <v>111</v>
      </c>
      <c r="B5" s="1869" t="s">
        <v>1161</v>
      </c>
      <c r="C5" s="1869"/>
      <c r="D5" s="1869"/>
      <c r="E5" s="1869"/>
      <c r="F5" s="1869"/>
      <c r="G5" s="1869"/>
      <c r="H5" s="1869"/>
      <c r="I5" s="1869"/>
      <c r="K5" s="209"/>
    </row>
    <row r="6" spans="1:11" ht="17.5">
      <c r="A6" s="1867"/>
      <c r="B6" s="1870" t="s">
        <v>264</v>
      </c>
      <c r="C6" s="1871"/>
      <c r="D6" s="1871"/>
      <c r="E6" s="1872"/>
      <c r="F6" s="1873" t="s">
        <v>1160</v>
      </c>
      <c r="G6" s="1873"/>
      <c r="H6" s="1873"/>
      <c r="I6" s="1874"/>
      <c r="K6" s="209"/>
    </row>
    <row r="7" spans="1:11" s="170" customFormat="1" ht="27.5">
      <c r="A7" s="1868"/>
      <c r="B7" s="1295" t="s">
        <v>114</v>
      </c>
      <c r="C7" s="1296" t="s">
        <v>121</v>
      </c>
      <c r="D7" s="1296" t="s">
        <v>115</v>
      </c>
      <c r="E7" s="1297" t="s">
        <v>116</v>
      </c>
      <c r="F7" s="1298" t="s">
        <v>114</v>
      </c>
      <c r="G7" s="1296" t="s">
        <v>121</v>
      </c>
      <c r="H7" s="1296" t="s">
        <v>115</v>
      </c>
      <c r="I7" s="1299" t="s">
        <v>116</v>
      </c>
      <c r="K7" s="211"/>
    </row>
    <row r="8" spans="1:11">
      <c r="A8" s="1300">
        <v>2013</v>
      </c>
      <c r="B8" s="1301">
        <v>3200</v>
      </c>
      <c r="C8" s="1302">
        <v>0.13800000000000001</v>
      </c>
      <c r="D8" s="1302">
        <v>0.115</v>
      </c>
      <c r="E8" s="1303">
        <v>0.16500000000000001</v>
      </c>
      <c r="F8" s="1301">
        <v>900</v>
      </c>
      <c r="G8" s="1302">
        <v>0.14099999999999999</v>
      </c>
      <c r="H8" s="1302">
        <v>0.10199999999999999</v>
      </c>
      <c r="I8" s="1302">
        <v>0.191</v>
      </c>
    </row>
    <row r="9" spans="1:11">
      <c r="A9" s="1304">
        <v>2015</v>
      </c>
      <c r="B9" s="1305">
        <v>2800</v>
      </c>
      <c r="C9" s="1306">
        <v>0.127</v>
      </c>
      <c r="D9" s="1306">
        <v>0.112</v>
      </c>
      <c r="E9" s="1307">
        <v>0.14399999999999999</v>
      </c>
      <c r="F9" s="1305">
        <v>800</v>
      </c>
      <c r="G9" s="1306">
        <v>0.13900000000000001</v>
      </c>
      <c r="H9" s="1306">
        <v>0.105</v>
      </c>
      <c r="I9" s="1306">
        <v>0.183</v>
      </c>
    </row>
    <row r="10" spans="1:11">
      <c r="A10" s="1300">
        <v>2019</v>
      </c>
      <c r="B10" s="1301">
        <v>1600</v>
      </c>
      <c r="C10" s="1302">
        <v>7.6999999999999999E-2</v>
      </c>
      <c r="D10" s="1302">
        <v>6.2E-2</v>
      </c>
      <c r="E10" s="1303">
        <v>9.6000000000000002E-2</v>
      </c>
      <c r="F10" s="1301">
        <v>300</v>
      </c>
      <c r="G10" s="1302">
        <v>5.3999999999999999E-2</v>
      </c>
      <c r="H10" s="1302">
        <v>3.5999999999999997E-2</v>
      </c>
      <c r="I10" s="1302">
        <v>7.8E-2</v>
      </c>
    </row>
    <row r="11" spans="1:11">
      <c r="A11" s="1308">
        <v>2021</v>
      </c>
      <c r="B11" s="1305">
        <v>1700</v>
      </c>
      <c r="C11" s="1306">
        <v>0.08</v>
      </c>
      <c r="D11" s="1306">
        <v>6.4000000000000001E-2</v>
      </c>
      <c r="E11" s="1307">
        <v>9.9000000000000005E-2</v>
      </c>
      <c r="F11" s="1305">
        <v>500</v>
      </c>
      <c r="G11" s="1306">
        <v>8.1000000000000003E-2</v>
      </c>
      <c r="H11" s="1306">
        <v>5.5E-2</v>
      </c>
      <c r="I11" s="1306">
        <v>0.11899999999999999</v>
      </c>
    </row>
    <row r="13" spans="1:11" ht="27.5" customHeight="1">
      <c r="A13" s="1865" t="s">
        <v>265</v>
      </c>
      <c r="B13" s="1827"/>
      <c r="C13" s="1827"/>
      <c r="D13" s="1827"/>
      <c r="E13" s="1827"/>
      <c r="F13" s="1827"/>
      <c r="G13" s="1827"/>
      <c r="H13" s="1827"/>
      <c r="I13" s="1827"/>
    </row>
  </sheetData>
  <mergeCells count="7">
    <mergeCell ref="A13:I13"/>
    <mergeCell ref="A1:I1"/>
    <mergeCell ref="A3:I3"/>
    <mergeCell ref="A5:A7"/>
    <mergeCell ref="B5:I5"/>
    <mergeCell ref="B6:E6"/>
    <mergeCell ref="F6:I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8"/>
  <sheetViews>
    <sheetView topLeftCell="A4" workbookViewId="0">
      <selection activeCell="A16" sqref="A16:XFD16"/>
    </sheetView>
  </sheetViews>
  <sheetFormatPr defaultRowHeight="13"/>
  <cols>
    <col min="1" max="1" width="11" style="69" customWidth="1"/>
    <col min="2" max="9" width="10.58203125" style="69" customWidth="1"/>
    <col min="10" max="16384" width="8.6640625" style="69"/>
  </cols>
  <sheetData>
    <row r="1" spans="1:11" ht="25">
      <c r="A1" s="1866" t="s">
        <v>1267</v>
      </c>
      <c r="B1" s="1866"/>
      <c r="C1" s="1866"/>
      <c r="D1" s="1866"/>
      <c r="E1" s="1866"/>
      <c r="F1" s="1866"/>
      <c r="G1" s="1866"/>
      <c r="H1" s="1866"/>
      <c r="I1" s="1866"/>
      <c r="J1" s="333"/>
    </row>
    <row r="2" spans="1:11" ht="13.5" thickBot="1"/>
    <row r="3" spans="1:11" ht="24" customHeight="1" thickTop="1" thickBot="1">
      <c r="A3" s="1875" t="s">
        <v>283</v>
      </c>
      <c r="B3" s="1876"/>
      <c r="C3" s="1876"/>
      <c r="D3" s="1876"/>
      <c r="E3" s="1876"/>
      <c r="F3" s="1876"/>
      <c r="G3" s="1876"/>
      <c r="H3" s="1876"/>
      <c r="I3" s="1877"/>
    </row>
    <row r="4" spans="1:11" ht="13.5" thickTop="1"/>
    <row r="5" spans="1:11" ht="18" customHeight="1">
      <c r="A5" s="1867" t="s">
        <v>111</v>
      </c>
      <c r="B5" s="1869" t="s">
        <v>1162</v>
      </c>
      <c r="C5" s="1869"/>
      <c r="D5" s="1869"/>
      <c r="E5" s="1869"/>
      <c r="F5" s="1869"/>
      <c r="G5" s="1869"/>
      <c r="H5" s="1869"/>
      <c r="I5" s="1869"/>
      <c r="K5" s="209"/>
    </row>
    <row r="6" spans="1:11" ht="18" customHeight="1">
      <c r="A6" s="1867"/>
      <c r="B6" s="1870" t="s">
        <v>264</v>
      </c>
      <c r="C6" s="1871"/>
      <c r="D6" s="1871"/>
      <c r="E6" s="1872"/>
      <c r="F6" s="1873" t="s">
        <v>1160</v>
      </c>
      <c r="G6" s="1873"/>
      <c r="H6" s="1873"/>
      <c r="I6" s="1874"/>
      <c r="K6" s="209"/>
    </row>
    <row r="7" spans="1:11" s="170" customFormat="1" ht="27.5">
      <c r="A7" s="1868"/>
      <c r="B7" s="1295" t="s">
        <v>114</v>
      </c>
      <c r="C7" s="1296" t="s">
        <v>121</v>
      </c>
      <c r="D7" s="1296" t="s">
        <v>115</v>
      </c>
      <c r="E7" s="1297" t="s">
        <v>116</v>
      </c>
      <c r="F7" s="1298" t="s">
        <v>114</v>
      </c>
      <c r="G7" s="1296" t="s">
        <v>121</v>
      </c>
      <c r="H7" s="1296" t="s">
        <v>115</v>
      </c>
      <c r="I7" s="1299" t="s">
        <v>116</v>
      </c>
      <c r="K7" s="211"/>
    </row>
    <row r="8" spans="1:11">
      <c r="A8" s="1300">
        <v>2005</v>
      </c>
      <c r="B8" s="1301">
        <v>5500</v>
      </c>
      <c r="C8" s="1302">
        <v>0.10299999999999999</v>
      </c>
      <c r="D8" s="1302">
        <v>8.6999999999999994E-2</v>
      </c>
      <c r="E8" s="1303">
        <v>0.12</v>
      </c>
      <c r="F8" s="1309">
        <v>1500</v>
      </c>
      <c r="G8" s="1310">
        <v>0.14299999999999999</v>
      </c>
      <c r="H8" s="1310">
        <v>9.9000000000000005E-2</v>
      </c>
      <c r="I8" s="1310">
        <v>0.20200000000000001</v>
      </c>
    </row>
    <row r="9" spans="1:11">
      <c r="A9" s="1304">
        <v>2007</v>
      </c>
      <c r="B9" s="1305">
        <v>4200</v>
      </c>
      <c r="C9" s="1306">
        <v>7.8E-2</v>
      </c>
      <c r="D9" s="1306">
        <v>0.06</v>
      </c>
      <c r="E9" s="1307">
        <v>0.10100000000000001</v>
      </c>
      <c r="F9" s="1311">
        <v>1300</v>
      </c>
      <c r="G9" s="1312">
        <v>9.5000000000000001E-2</v>
      </c>
      <c r="H9" s="1312">
        <v>5.7000000000000002E-2</v>
      </c>
      <c r="I9" s="1312">
        <v>0.155</v>
      </c>
    </row>
    <row r="10" spans="1:11">
      <c r="A10" s="1300">
        <v>2009</v>
      </c>
      <c r="B10" s="1301">
        <v>5000</v>
      </c>
      <c r="C10" s="1302">
        <v>0.10299999999999999</v>
      </c>
      <c r="D10" s="1302">
        <v>8.5000000000000006E-2</v>
      </c>
      <c r="E10" s="1303">
        <v>0.126</v>
      </c>
      <c r="F10" s="1309">
        <v>1200</v>
      </c>
      <c r="G10" s="1310">
        <v>0.1</v>
      </c>
      <c r="H10" s="1310">
        <v>5.8999999999999997E-2</v>
      </c>
      <c r="I10" s="1310">
        <v>0.16500000000000001</v>
      </c>
    </row>
    <row r="11" spans="1:11">
      <c r="A11" s="1304">
        <v>2011</v>
      </c>
      <c r="B11" s="1305">
        <v>3100</v>
      </c>
      <c r="C11" s="1306">
        <v>7.0999999999999994E-2</v>
      </c>
      <c r="D11" s="1306">
        <v>5.8999999999999997E-2</v>
      </c>
      <c r="E11" s="1307">
        <v>8.4000000000000005E-2</v>
      </c>
      <c r="F11" s="1311">
        <v>700</v>
      </c>
      <c r="G11" s="1312">
        <v>6.8000000000000005E-2</v>
      </c>
      <c r="H11" s="1312">
        <v>5.2999999999999999E-2</v>
      </c>
      <c r="I11" s="1312">
        <v>8.7999999999999995E-2</v>
      </c>
    </row>
    <row r="12" spans="1:11">
      <c r="A12" s="1300">
        <v>2013</v>
      </c>
      <c r="B12" s="1301">
        <v>3500</v>
      </c>
      <c r="C12" s="1302">
        <v>8.4000000000000005E-2</v>
      </c>
      <c r="D12" s="1302">
        <v>7.0999999999999994E-2</v>
      </c>
      <c r="E12" s="1303">
        <v>9.9000000000000005E-2</v>
      </c>
      <c r="F12" s="1309">
        <v>1000</v>
      </c>
      <c r="G12" s="1310">
        <v>0.111</v>
      </c>
      <c r="H12" s="1310">
        <v>0.09</v>
      </c>
      <c r="I12" s="1310">
        <v>0.13700000000000001</v>
      </c>
    </row>
    <row r="13" spans="1:11">
      <c r="A13" s="1304">
        <v>2015</v>
      </c>
      <c r="B13" s="1305">
        <v>3600</v>
      </c>
      <c r="C13" s="1306">
        <v>8.7999999999999995E-2</v>
      </c>
      <c r="D13" s="1306">
        <v>7.8E-2</v>
      </c>
      <c r="E13" s="1307">
        <v>9.8000000000000004E-2</v>
      </c>
      <c r="F13" s="1311">
        <v>1000</v>
      </c>
      <c r="G13" s="1312">
        <v>0.112</v>
      </c>
      <c r="H13" s="1312">
        <v>9.5000000000000001E-2</v>
      </c>
      <c r="I13" s="1312">
        <v>0.13200000000000001</v>
      </c>
    </row>
    <row r="14" spans="1:11">
      <c r="A14" s="1300">
        <v>2017</v>
      </c>
      <c r="B14" s="1301">
        <v>3400</v>
      </c>
      <c r="C14" s="1302">
        <v>8.3000000000000004E-2</v>
      </c>
      <c r="D14" s="1302">
        <v>7.3999999999999996E-2</v>
      </c>
      <c r="E14" s="1303">
        <v>9.2999999999999999E-2</v>
      </c>
      <c r="F14" s="1309">
        <v>800</v>
      </c>
      <c r="G14" s="1310">
        <v>8.2000000000000003E-2</v>
      </c>
      <c r="H14" s="1310">
        <v>6.8000000000000005E-2</v>
      </c>
      <c r="I14" s="1310">
        <v>9.9000000000000005E-2</v>
      </c>
    </row>
    <row r="15" spans="1:11">
      <c r="A15" s="1304">
        <v>2019</v>
      </c>
      <c r="B15" s="1305">
        <v>3600</v>
      </c>
      <c r="C15" s="1306">
        <v>7.6999999999999999E-2</v>
      </c>
      <c r="D15" s="1306">
        <v>6.6000000000000003E-2</v>
      </c>
      <c r="E15" s="1307">
        <v>9.0999999999999998E-2</v>
      </c>
      <c r="F15" s="1311">
        <v>800</v>
      </c>
      <c r="G15" s="1312">
        <v>6.5000000000000002E-2</v>
      </c>
      <c r="H15" s="1312">
        <v>5.1999999999999998E-2</v>
      </c>
      <c r="I15" s="1312">
        <v>8.1000000000000003E-2</v>
      </c>
    </row>
    <row r="16" spans="1:11">
      <c r="A16" s="1313">
        <v>2021</v>
      </c>
      <c r="B16" s="1301">
        <v>3500</v>
      </c>
      <c r="C16" s="1302">
        <v>7.0999999999999994E-2</v>
      </c>
      <c r="D16" s="1302">
        <v>0.06</v>
      </c>
      <c r="E16" s="1303">
        <v>8.3000000000000004E-2</v>
      </c>
      <c r="F16" s="1309">
        <v>900</v>
      </c>
      <c r="G16" s="1310">
        <v>7.3999999999999996E-2</v>
      </c>
      <c r="H16" s="1310">
        <v>0.06</v>
      </c>
      <c r="I16" s="1310">
        <v>0.09</v>
      </c>
    </row>
    <row r="18" spans="1:9" ht="28.5" customHeight="1">
      <c r="A18" s="1865" t="s">
        <v>265</v>
      </c>
      <c r="B18" s="1827"/>
      <c r="C18" s="1827"/>
      <c r="D18" s="1827"/>
      <c r="E18" s="1827"/>
      <c r="F18" s="1827"/>
      <c r="G18" s="1827"/>
      <c r="H18" s="1827"/>
      <c r="I18" s="1827"/>
    </row>
  </sheetData>
  <mergeCells count="7">
    <mergeCell ref="A18:I18"/>
    <mergeCell ref="A1:I1"/>
    <mergeCell ref="A3:I3"/>
    <mergeCell ref="A5:A7"/>
    <mergeCell ref="B5:I5"/>
    <mergeCell ref="B6:E6"/>
    <mergeCell ref="F6:I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4"/>
  <sheetViews>
    <sheetView topLeftCell="A3" workbookViewId="0">
      <selection activeCell="A14" sqref="A14:I14"/>
    </sheetView>
  </sheetViews>
  <sheetFormatPr defaultRowHeight="13"/>
  <cols>
    <col min="1" max="1" width="10.9140625" style="69" customWidth="1"/>
    <col min="2" max="9" width="10.58203125" style="69" customWidth="1"/>
    <col min="10" max="16384" width="8.6640625" style="69"/>
  </cols>
  <sheetData>
    <row r="1" spans="1:11" ht="25">
      <c r="A1" s="1866" t="s">
        <v>1268</v>
      </c>
      <c r="B1" s="1866"/>
      <c r="C1" s="1866"/>
      <c r="D1" s="1866"/>
      <c r="E1" s="1866"/>
      <c r="F1" s="1866"/>
      <c r="G1" s="1866"/>
      <c r="H1" s="1866"/>
      <c r="I1" s="1866"/>
      <c r="J1" s="333"/>
    </row>
    <row r="2" spans="1:11" ht="13.5" thickBot="1"/>
    <row r="3" spans="1:11" ht="53.5" customHeight="1" thickTop="1" thickBot="1">
      <c r="A3" s="1830" t="s">
        <v>284</v>
      </c>
      <c r="B3" s="1831"/>
      <c r="C3" s="1831"/>
      <c r="D3" s="1831"/>
      <c r="E3" s="1831"/>
      <c r="F3" s="1831"/>
      <c r="G3" s="1831"/>
      <c r="H3" s="1831"/>
      <c r="I3" s="1832"/>
    </row>
    <row r="4" spans="1:11" ht="13.5" thickTop="1"/>
    <row r="5" spans="1:11" ht="17.5">
      <c r="A5" s="1867" t="s">
        <v>111</v>
      </c>
      <c r="B5" s="1869" t="s">
        <v>1269</v>
      </c>
      <c r="C5" s="1869"/>
      <c r="D5" s="1869"/>
      <c r="E5" s="1869"/>
      <c r="F5" s="1869"/>
      <c r="G5" s="1869"/>
      <c r="H5" s="1869"/>
      <c r="I5" s="1869"/>
      <c r="K5" s="209"/>
    </row>
    <row r="6" spans="1:11" ht="17.5">
      <c r="A6" s="1867"/>
      <c r="B6" s="1870" t="s">
        <v>264</v>
      </c>
      <c r="C6" s="1871"/>
      <c r="D6" s="1871"/>
      <c r="E6" s="1872"/>
      <c r="F6" s="1873" t="s">
        <v>1160</v>
      </c>
      <c r="G6" s="1873"/>
      <c r="H6" s="1873"/>
      <c r="I6" s="1874"/>
      <c r="K6" s="209"/>
    </row>
    <row r="7" spans="1:11" s="170" customFormat="1" ht="27.5">
      <c r="A7" s="1868"/>
      <c r="B7" s="1295" t="s">
        <v>114</v>
      </c>
      <c r="C7" s="1296" t="s">
        <v>121</v>
      </c>
      <c r="D7" s="1296" t="s">
        <v>115</v>
      </c>
      <c r="E7" s="1297" t="s">
        <v>116</v>
      </c>
      <c r="F7" s="1298" t="s">
        <v>114</v>
      </c>
      <c r="G7" s="1296" t="s">
        <v>121</v>
      </c>
      <c r="H7" s="1296" t="s">
        <v>115</v>
      </c>
      <c r="I7" s="1299" t="s">
        <v>116</v>
      </c>
      <c r="K7" s="211"/>
    </row>
    <row r="8" spans="1:11">
      <c r="A8" s="1300">
        <v>2013</v>
      </c>
      <c r="B8" s="1301">
        <v>2600</v>
      </c>
      <c r="C8" s="1302">
        <v>0.111</v>
      </c>
      <c r="D8" s="1302">
        <v>9.5000000000000001E-2</v>
      </c>
      <c r="E8" s="1303">
        <v>0.128</v>
      </c>
      <c r="F8" s="1301">
        <v>600</v>
      </c>
      <c r="G8" s="1302">
        <v>0.10199999999999999</v>
      </c>
      <c r="H8" s="1302">
        <v>7.5999999999999998E-2</v>
      </c>
      <c r="I8" s="1302">
        <v>0.13700000000000001</v>
      </c>
    </row>
    <row r="9" spans="1:11">
      <c r="A9" s="1304">
        <v>2015</v>
      </c>
      <c r="B9" s="1305">
        <v>2200</v>
      </c>
      <c r="C9" s="1306">
        <v>9.8000000000000004E-2</v>
      </c>
      <c r="D9" s="1306">
        <v>0.08</v>
      </c>
      <c r="E9" s="1307">
        <v>0.11899999999999999</v>
      </c>
      <c r="F9" s="1305">
        <v>600</v>
      </c>
      <c r="G9" s="1306">
        <v>0.111</v>
      </c>
      <c r="H9" s="1306">
        <v>8.3000000000000004E-2</v>
      </c>
      <c r="I9" s="1306">
        <v>0.14599999999999999</v>
      </c>
    </row>
    <row r="10" spans="1:11">
      <c r="A10" s="1300">
        <v>2017</v>
      </c>
      <c r="B10" s="1301">
        <v>2400</v>
      </c>
      <c r="C10" s="1302">
        <v>0.113</v>
      </c>
      <c r="D10" s="1302">
        <v>9.4E-2</v>
      </c>
      <c r="E10" s="1303">
        <v>0.13500000000000001</v>
      </c>
      <c r="F10" s="1301">
        <v>500</v>
      </c>
      <c r="G10" s="1302">
        <v>8.5000000000000006E-2</v>
      </c>
      <c r="H10" s="1302">
        <v>0.06</v>
      </c>
      <c r="I10" s="1302">
        <v>0.11799999999999999</v>
      </c>
    </row>
    <row r="11" spans="1:11">
      <c r="A11" s="1304">
        <v>2019</v>
      </c>
      <c r="B11" s="1305">
        <v>1900</v>
      </c>
      <c r="C11" s="1306">
        <v>8.5999999999999993E-2</v>
      </c>
      <c r="D11" s="1306">
        <v>6.7000000000000004E-2</v>
      </c>
      <c r="E11" s="1307">
        <v>0.11</v>
      </c>
      <c r="F11" s="1305">
        <v>600</v>
      </c>
      <c r="G11" s="1306">
        <v>9.6000000000000002E-2</v>
      </c>
      <c r="H11" s="1306">
        <v>7.8E-2</v>
      </c>
      <c r="I11" s="1306">
        <v>0.11700000000000001</v>
      </c>
    </row>
    <row r="12" spans="1:11">
      <c r="A12" s="1313">
        <v>2021</v>
      </c>
      <c r="B12" s="1301">
        <v>1300</v>
      </c>
      <c r="C12" s="1302">
        <v>5.8999999999999997E-2</v>
      </c>
      <c r="D12" s="1302">
        <v>0.05</v>
      </c>
      <c r="E12" s="1303">
        <v>7.0000000000000007E-2</v>
      </c>
      <c r="F12" s="1301">
        <v>400</v>
      </c>
      <c r="G12" s="1302">
        <v>6.8000000000000005E-2</v>
      </c>
      <c r="H12" s="1302">
        <v>4.7E-2</v>
      </c>
      <c r="I12" s="1302">
        <v>9.6000000000000002E-2</v>
      </c>
    </row>
    <row r="14" spans="1:11" ht="27" customHeight="1">
      <c r="A14" s="1865" t="s">
        <v>265</v>
      </c>
      <c r="B14" s="1827"/>
      <c r="C14" s="1827"/>
      <c r="D14" s="1827"/>
      <c r="E14" s="1827"/>
      <c r="F14" s="1827"/>
      <c r="G14" s="1827"/>
      <c r="H14" s="1827"/>
      <c r="I14" s="1827"/>
    </row>
  </sheetData>
  <mergeCells count="7">
    <mergeCell ref="A14:I14"/>
    <mergeCell ref="A1:I1"/>
    <mergeCell ref="A3:I3"/>
    <mergeCell ref="A5:A7"/>
    <mergeCell ref="B5:I5"/>
    <mergeCell ref="B6:E6"/>
    <mergeCell ref="F6:I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9CE54-21C4-4AF6-A4DC-41619487F22A}">
  <dimension ref="A1:K12"/>
  <sheetViews>
    <sheetView topLeftCell="A3" workbookViewId="0">
      <selection activeCell="B16" sqref="B16"/>
    </sheetView>
  </sheetViews>
  <sheetFormatPr defaultRowHeight="14"/>
  <cols>
    <col min="1" max="1" width="11.25" style="69" customWidth="1"/>
    <col min="2" max="9" width="10.58203125" style="69" customWidth="1"/>
    <col min="10" max="10" width="11.75" style="69" customWidth="1"/>
    <col min="11" max="11" width="11.75" style="200" customWidth="1"/>
    <col min="12" max="13" width="11.75" style="69" customWidth="1"/>
    <col min="14" max="16384" width="8.6640625" style="69"/>
  </cols>
  <sheetData>
    <row r="1" spans="1:11" ht="25">
      <c r="A1" s="1878" t="s">
        <v>1270</v>
      </c>
      <c r="B1" s="1878"/>
      <c r="C1" s="1878"/>
      <c r="D1" s="1878"/>
      <c r="E1" s="1878"/>
      <c r="F1" s="1878"/>
      <c r="G1" s="1878"/>
      <c r="H1" s="1878"/>
      <c r="I1" s="1878"/>
      <c r="J1" s="333"/>
    </row>
    <row r="2" spans="1:11" ht="14.5" thickBot="1"/>
    <row r="3" spans="1:11" ht="38.5" customHeight="1" thickTop="1" thickBot="1">
      <c r="A3" s="1875" t="s">
        <v>1159</v>
      </c>
      <c r="B3" s="1876"/>
      <c r="C3" s="1876"/>
      <c r="D3" s="1876"/>
      <c r="E3" s="1876"/>
      <c r="F3" s="1876"/>
      <c r="G3" s="1876"/>
      <c r="H3" s="1876"/>
      <c r="I3" s="1877"/>
    </row>
    <row r="4" spans="1:11" ht="14.5" thickTop="1"/>
    <row r="5" spans="1:11" ht="17.5">
      <c r="A5" s="1879" t="s">
        <v>111</v>
      </c>
      <c r="B5" s="1881" t="s">
        <v>1271</v>
      </c>
      <c r="C5" s="1881"/>
      <c r="D5" s="1881"/>
      <c r="E5" s="1881"/>
      <c r="F5" s="1881"/>
      <c r="G5" s="1881"/>
      <c r="H5" s="1881"/>
      <c r="I5" s="1881"/>
      <c r="K5" s="209"/>
    </row>
    <row r="6" spans="1:11" ht="17.5">
      <c r="A6" s="1879"/>
      <c r="B6" s="1882" t="s">
        <v>264</v>
      </c>
      <c r="C6" s="1883"/>
      <c r="D6" s="1883"/>
      <c r="E6" s="1884"/>
      <c r="F6" s="1885" t="s">
        <v>1160</v>
      </c>
      <c r="G6" s="1885"/>
      <c r="H6" s="1885"/>
      <c r="I6" s="1886"/>
      <c r="K6" s="209"/>
    </row>
    <row r="7" spans="1:11" ht="27.5">
      <c r="A7" s="1880"/>
      <c r="B7" s="1314" t="s">
        <v>114</v>
      </c>
      <c r="C7" s="1315" t="s">
        <v>121</v>
      </c>
      <c r="D7" s="1315" t="s">
        <v>115</v>
      </c>
      <c r="E7" s="1316" t="s">
        <v>116</v>
      </c>
      <c r="F7" s="1317" t="s">
        <v>114</v>
      </c>
      <c r="G7" s="1315" t="s">
        <v>121</v>
      </c>
      <c r="H7" s="1315" t="s">
        <v>115</v>
      </c>
      <c r="I7" s="1318" t="s">
        <v>116</v>
      </c>
      <c r="K7" s="211"/>
    </row>
    <row r="8" spans="1:11">
      <c r="A8" s="1300">
        <v>2017</v>
      </c>
      <c r="B8" s="1301">
        <v>4900</v>
      </c>
      <c r="C8" s="1302">
        <v>0.11700000000000001</v>
      </c>
      <c r="D8" s="1302">
        <v>0.10299999999999999</v>
      </c>
      <c r="E8" s="1303">
        <v>0.13300000000000001</v>
      </c>
      <c r="F8" s="1301">
        <v>1200</v>
      </c>
      <c r="G8" s="1302">
        <v>0.128</v>
      </c>
      <c r="H8" s="1302">
        <v>0.111</v>
      </c>
      <c r="I8" s="1302">
        <v>0.14799999999999999</v>
      </c>
    </row>
    <row r="9" spans="1:11">
      <c r="A9" s="1304">
        <v>2019</v>
      </c>
      <c r="B9" s="1305">
        <v>4900</v>
      </c>
      <c r="C9" s="1306">
        <v>0.108</v>
      </c>
      <c r="D9" s="1306">
        <v>9.5000000000000001E-2</v>
      </c>
      <c r="E9" s="1307">
        <v>0.122</v>
      </c>
      <c r="F9" s="1305">
        <v>1200</v>
      </c>
      <c r="G9" s="1306">
        <v>0.108</v>
      </c>
      <c r="H9" s="1306">
        <v>9.0999999999999998E-2</v>
      </c>
      <c r="I9" s="1306">
        <v>0.128</v>
      </c>
    </row>
    <row r="10" spans="1:11">
      <c r="A10" s="1313">
        <v>2021</v>
      </c>
      <c r="B10" s="1301">
        <v>4400</v>
      </c>
      <c r="C10" s="1302">
        <v>9.0999999999999998E-2</v>
      </c>
      <c r="D10" s="1302">
        <v>7.9000000000000001E-2</v>
      </c>
      <c r="E10" s="1303">
        <v>0.104</v>
      </c>
      <c r="F10" s="1301">
        <v>1100</v>
      </c>
      <c r="G10" s="1302">
        <v>9.5000000000000001E-2</v>
      </c>
      <c r="H10" s="1302">
        <v>7.3999999999999996E-2</v>
      </c>
      <c r="I10" s="1302">
        <v>0.121</v>
      </c>
    </row>
    <row r="12" spans="1:11" ht="29.5" customHeight="1">
      <c r="A12" s="1865" t="s">
        <v>265</v>
      </c>
      <c r="B12" s="1827"/>
      <c r="C12" s="1827"/>
      <c r="D12" s="1827"/>
      <c r="E12" s="1827"/>
      <c r="F12" s="1827"/>
      <c r="G12" s="1827"/>
      <c r="H12" s="1827"/>
      <c r="I12" s="1827"/>
    </row>
  </sheetData>
  <mergeCells count="7">
    <mergeCell ref="A12:I12"/>
    <mergeCell ref="A1:I1"/>
    <mergeCell ref="A3:I3"/>
    <mergeCell ref="A5:A7"/>
    <mergeCell ref="B5:I5"/>
    <mergeCell ref="B6:E6"/>
    <mergeCell ref="F6:I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62"/>
  <sheetViews>
    <sheetView workbookViewId="0">
      <selection sqref="A1:XFD1048576"/>
    </sheetView>
  </sheetViews>
  <sheetFormatPr defaultRowHeight="14"/>
  <cols>
    <col min="1" max="1" width="25.6640625" style="69" customWidth="1"/>
    <col min="2" max="20" width="8.6640625" style="69"/>
    <col min="21" max="22" width="8.6640625" style="200"/>
    <col min="23" max="16384" width="8.6640625" style="69"/>
  </cols>
  <sheetData>
    <row r="1" spans="1:24" ht="25" customHeight="1">
      <c r="A1" s="1887" t="s">
        <v>1237</v>
      </c>
      <c r="B1" s="1887"/>
      <c r="C1" s="1887"/>
      <c r="D1" s="1887"/>
      <c r="E1" s="1887"/>
      <c r="F1" s="1887"/>
      <c r="G1" s="1887"/>
      <c r="H1" s="1887"/>
      <c r="I1" s="1887"/>
      <c r="J1" s="1887"/>
      <c r="K1" s="1887"/>
      <c r="L1" s="1887"/>
      <c r="M1" s="1887"/>
      <c r="N1" s="1887"/>
      <c r="O1" s="1887"/>
      <c r="P1" s="1887"/>
      <c r="Q1" s="1887"/>
      <c r="R1" s="1887"/>
      <c r="S1" s="1887"/>
      <c r="T1" s="1887"/>
      <c r="U1" s="1887"/>
      <c r="V1" s="1887"/>
      <c r="W1" s="1887"/>
      <c r="X1" s="1158"/>
    </row>
    <row r="2" spans="1:24">
      <c r="A2" s="167"/>
      <c r="B2" s="72"/>
      <c r="C2" s="72"/>
      <c r="D2" s="72"/>
      <c r="E2" s="72"/>
      <c r="F2" s="72"/>
      <c r="G2" s="72"/>
      <c r="H2" s="72"/>
      <c r="I2" s="72"/>
      <c r="J2" s="72"/>
      <c r="K2" s="72"/>
      <c r="L2" s="72"/>
      <c r="M2" s="72"/>
      <c r="N2" s="72"/>
      <c r="O2" s="72"/>
      <c r="P2" s="72"/>
      <c r="Q2" s="72"/>
      <c r="R2" s="72"/>
      <c r="S2" s="72"/>
      <c r="X2" s="219"/>
    </row>
    <row r="3" spans="1:24" ht="17.5" customHeight="1">
      <c r="A3" s="1891" t="s">
        <v>134</v>
      </c>
      <c r="B3" s="1776" t="s">
        <v>135</v>
      </c>
      <c r="C3" s="1777"/>
      <c r="D3" s="1777"/>
      <c r="E3" s="1777"/>
      <c r="F3" s="1777"/>
      <c r="G3" s="1777"/>
      <c r="H3" s="1777"/>
      <c r="I3" s="1777"/>
      <c r="J3" s="1777"/>
      <c r="K3" s="1777"/>
      <c r="L3" s="1777"/>
      <c r="M3" s="1777"/>
      <c r="N3" s="1777"/>
      <c r="O3" s="1777"/>
      <c r="P3" s="1777"/>
      <c r="Q3" s="1777"/>
      <c r="R3" s="1777"/>
      <c r="S3" s="1777"/>
      <c r="T3" s="1777"/>
      <c r="U3" s="1777"/>
      <c r="V3" s="1777"/>
      <c r="W3" s="1777"/>
      <c r="X3" s="218"/>
    </row>
    <row r="4" spans="1:24" ht="17.5">
      <c r="A4" s="1892"/>
      <c r="B4" s="53">
        <v>2000</v>
      </c>
      <c r="C4" s="15">
        <v>2001</v>
      </c>
      <c r="D4" s="15">
        <v>2002</v>
      </c>
      <c r="E4" s="15">
        <v>2003</v>
      </c>
      <c r="F4" s="15">
        <v>2004</v>
      </c>
      <c r="G4" s="15">
        <v>2005</v>
      </c>
      <c r="H4" s="15">
        <v>2006</v>
      </c>
      <c r="I4" s="15">
        <v>2007</v>
      </c>
      <c r="J4" s="15">
        <v>2008</v>
      </c>
      <c r="K4" s="15">
        <v>2009</v>
      </c>
      <c r="L4" s="15">
        <v>2010</v>
      </c>
      <c r="M4" s="15">
        <v>2011</v>
      </c>
      <c r="N4" s="15">
        <v>2012</v>
      </c>
      <c r="O4" s="15">
        <v>2013</v>
      </c>
      <c r="P4" s="15">
        <v>2014</v>
      </c>
      <c r="Q4" s="30">
        <v>2015</v>
      </c>
      <c r="R4" s="30">
        <v>2016</v>
      </c>
      <c r="S4" s="30">
        <v>2017</v>
      </c>
      <c r="T4" s="232">
        <v>2018</v>
      </c>
      <c r="U4" s="15">
        <v>2019</v>
      </c>
      <c r="V4" s="232">
        <v>2020</v>
      </c>
      <c r="W4" s="235">
        <v>2021</v>
      </c>
      <c r="X4" s="209"/>
    </row>
    <row r="5" spans="1:24" s="218" customFormat="1">
      <c r="A5" s="259" t="s">
        <v>136</v>
      </c>
      <c r="B5" s="271">
        <v>1456</v>
      </c>
      <c r="C5" s="284">
        <v>1718</v>
      </c>
      <c r="D5" s="285">
        <v>1621</v>
      </c>
      <c r="E5" s="284">
        <v>1588</v>
      </c>
      <c r="F5" s="285">
        <v>1302</v>
      </c>
      <c r="G5" s="284">
        <v>1092</v>
      </c>
      <c r="H5" s="285">
        <v>728</v>
      </c>
      <c r="I5" s="284">
        <v>641</v>
      </c>
      <c r="J5" s="285">
        <v>662</v>
      </c>
      <c r="K5" s="284">
        <v>856</v>
      </c>
      <c r="L5" s="285">
        <v>613</v>
      </c>
      <c r="M5" s="284">
        <v>582</v>
      </c>
      <c r="N5" s="285">
        <v>607</v>
      </c>
      <c r="O5" s="284">
        <v>567</v>
      </c>
      <c r="P5" s="285">
        <v>600</v>
      </c>
      <c r="Q5" s="284">
        <v>715</v>
      </c>
      <c r="R5" s="708">
        <v>605</v>
      </c>
      <c r="S5" s="805">
        <v>549</v>
      </c>
      <c r="T5" s="806">
        <v>524</v>
      </c>
      <c r="U5" s="288">
        <v>560</v>
      </c>
      <c r="V5" s="806">
        <v>488</v>
      </c>
      <c r="W5" s="807">
        <v>1</v>
      </c>
      <c r="X5" s="219"/>
    </row>
    <row r="6" spans="1:24" s="218" customFormat="1">
      <c r="A6" s="261" t="s">
        <v>137</v>
      </c>
      <c r="B6" s="271">
        <v>563</v>
      </c>
      <c r="C6" s="289">
        <v>663</v>
      </c>
      <c r="D6" s="290">
        <v>508</v>
      </c>
      <c r="E6" s="289">
        <v>486</v>
      </c>
      <c r="F6" s="290">
        <v>455</v>
      </c>
      <c r="G6" s="289">
        <v>358</v>
      </c>
      <c r="H6" s="290">
        <v>283</v>
      </c>
      <c r="I6" s="289">
        <v>345</v>
      </c>
      <c r="J6" s="290">
        <v>272</v>
      </c>
      <c r="K6" s="289">
        <v>347</v>
      </c>
      <c r="L6" s="290">
        <v>302</v>
      </c>
      <c r="M6" s="289">
        <v>244</v>
      </c>
      <c r="N6" s="290">
        <v>221</v>
      </c>
      <c r="O6" s="289">
        <v>226</v>
      </c>
      <c r="P6" s="290">
        <v>233</v>
      </c>
      <c r="Q6" s="289">
        <v>198</v>
      </c>
      <c r="R6" s="708">
        <v>236</v>
      </c>
      <c r="S6" s="805">
        <v>156</v>
      </c>
      <c r="T6" s="806">
        <v>146</v>
      </c>
      <c r="U6" s="288">
        <v>131</v>
      </c>
      <c r="V6" s="806">
        <v>105</v>
      </c>
      <c r="W6" s="807">
        <v>8</v>
      </c>
      <c r="X6" s="219"/>
    </row>
    <row r="7" spans="1:24" s="218" customFormat="1">
      <c r="A7" s="261" t="s">
        <v>138</v>
      </c>
      <c r="B7" s="271">
        <v>378</v>
      </c>
      <c r="C7" s="289">
        <v>311</v>
      </c>
      <c r="D7" s="290">
        <v>398</v>
      </c>
      <c r="E7" s="289">
        <v>395</v>
      </c>
      <c r="F7" s="290">
        <v>352</v>
      </c>
      <c r="G7" s="289">
        <v>247</v>
      </c>
      <c r="H7" s="290">
        <v>220</v>
      </c>
      <c r="I7" s="289">
        <v>228</v>
      </c>
      <c r="J7" s="290">
        <v>231</v>
      </c>
      <c r="K7" s="289">
        <v>222</v>
      </c>
      <c r="L7" s="290">
        <v>174</v>
      </c>
      <c r="M7" s="289">
        <v>153</v>
      </c>
      <c r="N7" s="290">
        <v>174</v>
      </c>
      <c r="O7" s="289">
        <v>181</v>
      </c>
      <c r="P7" s="290">
        <v>197</v>
      </c>
      <c r="Q7" s="289">
        <v>230</v>
      </c>
      <c r="R7" s="708">
        <v>190</v>
      </c>
      <c r="S7" s="805">
        <v>218</v>
      </c>
      <c r="T7" s="806">
        <v>234</v>
      </c>
      <c r="U7" s="288">
        <v>244</v>
      </c>
      <c r="V7" s="806">
        <v>246</v>
      </c>
      <c r="W7" s="807">
        <v>30</v>
      </c>
      <c r="X7" s="219"/>
    </row>
    <row r="8" spans="1:24" s="218" customFormat="1">
      <c r="A8" s="261" t="s">
        <v>81</v>
      </c>
      <c r="B8" s="271">
        <v>260</v>
      </c>
      <c r="C8" s="289">
        <v>264</v>
      </c>
      <c r="D8" s="290">
        <v>243</v>
      </c>
      <c r="E8" s="289">
        <v>223</v>
      </c>
      <c r="F8" s="290">
        <v>230</v>
      </c>
      <c r="G8" s="289">
        <v>200</v>
      </c>
      <c r="H8" s="290">
        <v>125</v>
      </c>
      <c r="I8" s="289">
        <v>148</v>
      </c>
      <c r="J8" s="290">
        <v>115</v>
      </c>
      <c r="K8" s="289">
        <v>169</v>
      </c>
      <c r="L8" s="290">
        <v>76</v>
      </c>
      <c r="M8" s="289">
        <v>89</v>
      </c>
      <c r="N8" s="290">
        <v>124</v>
      </c>
      <c r="O8" s="289">
        <v>87</v>
      </c>
      <c r="P8" s="290">
        <v>90</v>
      </c>
      <c r="Q8" s="289">
        <v>122</v>
      </c>
      <c r="R8" s="708">
        <v>94</v>
      </c>
      <c r="S8" s="805">
        <v>103</v>
      </c>
      <c r="T8" s="806">
        <v>103</v>
      </c>
      <c r="U8" s="288">
        <v>96</v>
      </c>
      <c r="V8" s="806">
        <v>98</v>
      </c>
      <c r="W8" s="807">
        <v>2</v>
      </c>
      <c r="X8" s="219"/>
    </row>
    <row r="9" spans="1:24" s="218" customFormat="1">
      <c r="A9" s="261" t="s">
        <v>86</v>
      </c>
      <c r="B9" s="271">
        <v>124</v>
      </c>
      <c r="C9" s="289">
        <v>121</v>
      </c>
      <c r="D9" s="290">
        <v>121</v>
      </c>
      <c r="E9" s="289">
        <v>103</v>
      </c>
      <c r="F9" s="290">
        <v>127</v>
      </c>
      <c r="G9" s="289">
        <v>90</v>
      </c>
      <c r="H9" s="290">
        <v>72</v>
      </c>
      <c r="I9" s="289">
        <v>45</v>
      </c>
      <c r="J9" s="290">
        <v>100</v>
      </c>
      <c r="K9" s="289">
        <v>54</v>
      </c>
      <c r="L9" s="290">
        <v>36</v>
      </c>
      <c r="M9" s="289">
        <v>32</v>
      </c>
      <c r="N9" s="290">
        <v>32</v>
      </c>
      <c r="O9" s="289">
        <v>45</v>
      </c>
      <c r="P9" s="290">
        <v>38</v>
      </c>
      <c r="Q9" s="289">
        <v>42</v>
      </c>
      <c r="R9" s="708">
        <v>38</v>
      </c>
      <c r="S9" s="805">
        <v>43</v>
      </c>
      <c r="T9" s="806">
        <v>66</v>
      </c>
      <c r="U9" s="288">
        <v>54</v>
      </c>
      <c r="V9" s="806">
        <v>43</v>
      </c>
      <c r="W9" s="807">
        <v>31</v>
      </c>
      <c r="X9" s="219"/>
    </row>
    <row r="10" spans="1:24" s="218" customFormat="1">
      <c r="A10" s="261" t="s">
        <v>131</v>
      </c>
      <c r="B10" s="271">
        <v>61</v>
      </c>
      <c r="C10" s="289">
        <v>59</v>
      </c>
      <c r="D10" s="290">
        <v>61</v>
      </c>
      <c r="E10" s="289">
        <v>83</v>
      </c>
      <c r="F10" s="290">
        <v>78</v>
      </c>
      <c r="G10" s="289">
        <v>52</v>
      </c>
      <c r="H10" s="290">
        <v>40</v>
      </c>
      <c r="I10" s="289">
        <v>29</v>
      </c>
      <c r="J10" s="290">
        <v>40</v>
      </c>
      <c r="K10" s="289">
        <v>45</v>
      </c>
      <c r="L10" s="290">
        <v>30</v>
      </c>
      <c r="M10" s="289">
        <v>42</v>
      </c>
      <c r="N10" s="290">
        <v>29</v>
      </c>
      <c r="O10" s="289">
        <v>46</v>
      </c>
      <c r="P10" s="290">
        <v>38</v>
      </c>
      <c r="Q10" s="289">
        <v>52</v>
      </c>
      <c r="R10" s="708">
        <v>36</v>
      </c>
      <c r="S10" s="805">
        <v>26</v>
      </c>
      <c r="T10" s="806">
        <v>34</v>
      </c>
      <c r="U10" s="288">
        <v>24</v>
      </c>
      <c r="V10" s="806">
        <v>41</v>
      </c>
      <c r="W10" s="807">
        <v>110</v>
      </c>
      <c r="X10" s="219"/>
    </row>
    <row r="11" spans="1:24" s="218" customFormat="1">
      <c r="A11" s="261" t="s">
        <v>82</v>
      </c>
      <c r="B11" s="271">
        <v>73</v>
      </c>
      <c r="C11" s="289">
        <v>43</v>
      </c>
      <c r="D11" s="290">
        <v>52</v>
      </c>
      <c r="E11" s="289">
        <v>49</v>
      </c>
      <c r="F11" s="290">
        <v>46</v>
      </c>
      <c r="G11" s="289">
        <v>31</v>
      </c>
      <c r="H11" s="290">
        <v>34</v>
      </c>
      <c r="I11" s="289">
        <v>35</v>
      </c>
      <c r="J11" s="290">
        <v>34</v>
      </c>
      <c r="K11" s="289">
        <v>17</v>
      </c>
      <c r="L11" s="290">
        <v>10</v>
      </c>
      <c r="M11" s="289">
        <v>20</v>
      </c>
      <c r="N11" s="290">
        <v>21</v>
      </c>
      <c r="O11" s="289">
        <v>18</v>
      </c>
      <c r="P11" s="290">
        <v>13</v>
      </c>
      <c r="Q11" s="289">
        <v>20</v>
      </c>
      <c r="R11" s="708">
        <v>10</v>
      </c>
      <c r="S11" s="805">
        <v>13</v>
      </c>
      <c r="T11" s="806">
        <v>18</v>
      </c>
      <c r="U11" s="288">
        <v>23</v>
      </c>
      <c r="V11" s="806">
        <v>22</v>
      </c>
      <c r="W11" s="807">
        <v>3</v>
      </c>
      <c r="X11" s="219"/>
    </row>
    <row r="12" spans="1:24" s="218" customFormat="1">
      <c r="A12" s="261" t="s">
        <v>83</v>
      </c>
      <c r="B12" s="271">
        <v>13</v>
      </c>
      <c r="C12" s="289">
        <v>19</v>
      </c>
      <c r="D12" s="290">
        <v>9</v>
      </c>
      <c r="E12" s="289">
        <v>7</v>
      </c>
      <c r="F12" s="290">
        <v>16</v>
      </c>
      <c r="G12" s="289">
        <v>6</v>
      </c>
      <c r="H12" s="290">
        <v>5</v>
      </c>
      <c r="I12" s="289">
        <v>1</v>
      </c>
      <c r="J12" s="290">
        <v>6</v>
      </c>
      <c r="K12" s="289">
        <v>6</v>
      </c>
      <c r="L12" s="290">
        <v>3</v>
      </c>
      <c r="M12" s="289">
        <v>2</v>
      </c>
      <c r="N12" s="290">
        <v>1</v>
      </c>
      <c r="O12" s="289">
        <v>3</v>
      </c>
      <c r="P12" s="290">
        <v>4</v>
      </c>
      <c r="Q12" s="289">
        <v>4</v>
      </c>
      <c r="R12" s="708">
        <v>3</v>
      </c>
      <c r="S12" s="805">
        <v>4</v>
      </c>
      <c r="T12" s="806">
        <v>7</v>
      </c>
      <c r="U12" s="288">
        <v>5</v>
      </c>
      <c r="V12" s="806">
        <v>5</v>
      </c>
      <c r="W12" s="807">
        <v>592</v>
      </c>
      <c r="X12" s="219"/>
    </row>
    <row r="13" spans="1:24" s="218" customFormat="1">
      <c r="A13" s="261" t="s">
        <v>139</v>
      </c>
      <c r="B13" s="271">
        <v>15</v>
      </c>
      <c r="C13" s="289">
        <v>31</v>
      </c>
      <c r="D13" s="290">
        <v>20</v>
      </c>
      <c r="E13" s="289">
        <v>27</v>
      </c>
      <c r="F13" s="290">
        <v>25</v>
      </c>
      <c r="G13" s="289">
        <v>20</v>
      </c>
      <c r="H13" s="290">
        <v>10</v>
      </c>
      <c r="I13" s="289">
        <v>11</v>
      </c>
      <c r="J13" s="290">
        <v>6</v>
      </c>
      <c r="K13" s="289">
        <v>17</v>
      </c>
      <c r="L13" s="290">
        <v>7</v>
      </c>
      <c r="M13" s="289">
        <v>9</v>
      </c>
      <c r="N13" s="290">
        <v>3</v>
      </c>
      <c r="O13" s="289">
        <v>7</v>
      </c>
      <c r="P13" s="290">
        <v>0</v>
      </c>
      <c r="Q13" s="289">
        <v>4</v>
      </c>
      <c r="R13" s="708">
        <v>6</v>
      </c>
      <c r="S13" s="805">
        <v>6</v>
      </c>
      <c r="T13" s="806">
        <v>7</v>
      </c>
      <c r="U13" s="288">
        <v>23</v>
      </c>
      <c r="V13" s="806">
        <v>10</v>
      </c>
      <c r="W13" s="807">
        <v>45</v>
      </c>
      <c r="X13" s="219"/>
    </row>
    <row r="14" spans="1:24" s="218" customFormat="1">
      <c r="A14" s="261" t="s">
        <v>80</v>
      </c>
      <c r="B14" s="271">
        <v>8</v>
      </c>
      <c r="C14" s="289">
        <v>27</v>
      </c>
      <c r="D14" s="290">
        <v>5</v>
      </c>
      <c r="E14" s="289">
        <v>16</v>
      </c>
      <c r="F14" s="290">
        <v>14</v>
      </c>
      <c r="G14" s="289">
        <v>10</v>
      </c>
      <c r="H14" s="290">
        <v>10</v>
      </c>
      <c r="I14" s="289">
        <v>9</v>
      </c>
      <c r="J14" s="290">
        <v>6</v>
      </c>
      <c r="K14" s="289">
        <v>14</v>
      </c>
      <c r="L14" s="290">
        <v>10</v>
      </c>
      <c r="M14" s="289">
        <v>6</v>
      </c>
      <c r="N14" s="290">
        <v>3</v>
      </c>
      <c r="O14" s="289">
        <v>8</v>
      </c>
      <c r="P14" s="290">
        <v>6</v>
      </c>
      <c r="Q14" s="289">
        <v>7</v>
      </c>
      <c r="R14" s="708">
        <v>7</v>
      </c>
      <c r="S14" s="805">
        <v>13</v>
      </c>
      <c r="T14" s="806">
        <v>17</v>
      </c>
      <c r="U14" s="288">
        <v>26</v>
      </c>
      <c r="V14" s="806">
        <v>26</v>
      </c>
      <c r="W14" s="807">
        <v>19</v>
      </c>
      <c r="X14" s="219"/>
    </row>
    <row r="15" spans="1:24" s="218" customFormat="1">
      <c r="A15" s="261" t="s">
        <v>16</v>
      </c>
      <c r="B15" s="271">
        <v>55</v>
      </c>
      <c r="C15" s="289">
        <v>60</v>
      </c>
      <c r="D15" s="290">
        <v>84</v>
      </c>
      <c r="E15" s="289">
        <v>79</v>
      </c>
      <c r="F15" s="290">
        <v>66</v>
      </c>
      <c r="G15" s="289">
        <v>55</v>
      </c>
      <c r="H15" s="290">
        <v>56</v>
      </c>
      <c r="I15" s="289">
        <v>66</v>
      </c>
      <c r="J15" s="290">
        <v>69</v>
      </c>
      <c r="K15" s="289">
        <v>106</v>
      </c>
      <c r="L15" s="290">
        <v>45</v>
      </c>
      <c r="M15" s="289">
        <v>45</v>
      </c>
      <c r="N15" s="290">
        <v>24</v>
      </c>
      <c r="O15" s="289">
        <v>14</v>
      </c>
      <c r="P15" s="290">
        <v>15</v>
      </c>
      <c r="Q15" s="289">
        <v>10</v>
      </c>
      <c r="R15" s="708">
        <v>8</v>
      </c>
      <c r="S15" s="805">
        <v>20</v>
      </c>
      <c r="T15" s="806">
        <v>13</v>
      </c>
      <c r="U15" s="288">
        <v>12</v>
      </c>
      <c r="V15" s="806">
        <v>11</v>
      </c>
      <c r="W15" s="807">
        <v>2</v>
      </c>
      <c r="X15" s="219"/>
    </row>
    <row r="16" spans="1:24" s="218" customFormat="1">
      <c r="A16" s="261" t="s">
        <v>140</v>
      </c>
      <c r="B16" s="271">
        <v>69</v>
      </c>
      <c r="C16" s="289">
        <v>80</v>
      </c>
      <c r="D16" s="290">
        <v>59</v>
      </c>
      <c r="E16" s="289">
        <v>62</v>
      </c>
      <c r="F16" s="290">
        <v>95</v>
      </c>
      <c r="G16" s="289">
        <v>65</v>
      </c>
      <c r="H16" s="290">
        <v>56</v>
      </c>
      <c r="I16" s="289">
        <v>55</v>
      </c>
      <c r="J16" s="290">
        <v>67</v>
      </c>
      <c r="K16" s="289">
        <v>88</v>
      </c>
      <c r="L16" s="290">
        <v>48</v>
      </c>
      <c r="M16" s="289">
        <v>26</v>
      </c>
      <c r="N16" s="290">
        <v>39</v>
      </c>
      <c r="O16" s="289">
        <v>37</v>
      </c>
      <c r="P16" s="290">
        <v>31</v>
      </c>
      <c r="Q16" s="289">
        <v>25</v>
      </c>
      <c r="R16" s="708">
        <v>26</v>
      </c>
      <c r="S16" s="805">
        <v>48</v>
      </c>
      <c r="T16" s="806">
        <v>53</v>
      </c>
      <c r="U16" s="288">
        <v>47</v>
      </c>
      <c r="V16" s="806">
        <v>45</v>
      </c>
      <c r="W16" s="807">
        <v>0</v>
      </c>
      <c r="X16" s="219"/>
    </row>
    <row r="17" spans="1:24" s="218" customFormat="1">
      <c r="A17" s="261" t="s">
        <v>141</v>
      </c>
      <c r="B17" s="271">
        <v>6</v>
      </c>
      <c r="C17" s="289">
        <v>20</v>
      </c>
      <c r="D17" s="290">
        <v>20</v>
      </c>
      <c r="E17" s="289">
        <v>6</v>
      </c>
      <c r="F17" s="290">
        <v>9</v>
      </c>
      <c r="G17" s="289">
        <v>7</v>
      </c>
      <c r="H17" s="290">
        <v>7</v>
      </c>
      <c r="I17" s="289">
        <v>11</v>
      </c>
      <c r="J17" s="290">
        <v>3</v>
      </c>
      <c r="K17" s="289">
        <v>3</v>
      </c>
      <c r="L17" s="290">
        <v>1</v>
      </c>
      <c r="M17" s="289">
        <v>6</v>
      </c>
      <c r="N17" s="290">
        <v>11</v>
      </c>
      <c r="O17" s="289">
        <v>1</v>
      </c>
      <c r="P17" s="290">
        <v>0</v>
      </c>
      <c r="Q17" s="289">
        <v>4</v>
      </c>
      <c r="R17" s="708">
        <v>2</v>
      </c>
      <c r="S17" s="805">
        <v>2</v>
      </c>
      <c r="T17" s="806">
        <v>4</v>
      </c>
      <c r="U17" s="288">
        <v>2</v>
      </c>
      <c r="V17" s="806">
        <v>2</v>
      </c>
      <c r="W17" s="807">
        <v>12</v>
      </c>
      <c r="X17" s="219"/>
    </row>
    <row r="18" spans="1:24" s="218" customFormat="1">
      <c r="A18" s="261" t="s">
        <v>142</v>
      </c>
      <c r="B18" s="271">
        <v>7</v>
      </c>
      <c r="C18" s="289">
        <v>3</v>
      </c>
      <c r="D18" s="290">
        <v>2</v>
      </c>
      <c r="E18" s="289">
        <v>3</v>
      </c>
      <c r="F18" s="290">
        <v>5</v>
      </c>
      <c r="G18" s="289">
        <v>3</v>
      </c>
      <c r="H18" s="290">
        <v>3</v>
      </c>
      <c r="I18" s="289">
        <v>0</v>
      </c>
      <c r="J18" s="290">
        <v>2</v>
      </c>
      <c r="K18" s="289">
        <v>3</v>
      </c>
      <c r="L18" s="290">
        <v>2</v>
      </c>
      <c r="M18" s="289">
        <v>1</v>
      </c>
      <c r="N18" s="290">
        <v>6</v>
      </c>
      <c r="O18" s="289">
        <v>0</v>
      </c>
      <c r="P18" s="290">
        <v>0</v>
      </c>
      <c r="Q18" s="289">
        <v>0</v>
      </c>
      <c r="R18" s="708">
        <v>1</v>
      </c>
      <c r="S18" s="805">
        <v>1</v>
      </c>
      <c r="T18" s="806">
        <v>3</v>
      </c>
      <c r="U18" s="288">
        <v>1</v>
      </c>
      <c r="V18" s="806">
        <v>0</v>
      </c>
      <c r="W18" s="807">
        <v>96</v>
      </c>
      <c r="X18" s="219"/>
    </row>
    <row r="19" spans="1:24" s="218" customFormat="1">
      <c r="A19" s="261" t="s">
        <v>143</v>
      </c>
      <c r="B19" s="271">
        <v>2</v>
      </c>
      <c r="C19" s="289">
        <v>6</v>
      </c>
      <c r="D19" s="290">
        <v>2</v>
      </c>
      <c r="E19" s="289">
        <v>0</v>
      </c>
      <c r="F19" s="290">
        <v>2</v>
      </c>
      <c r="G19" s="289">
        <v>0</v>
      </c>
      <c r="H19" s="290">
        <v>1</v>
      </c>
      <c r="I19" s="289">
        <v>1</v>
      </c>
      <c r="J19" s="290">
        <v>0</v>
      </c>
      <c r="K19" s="289">
        <v>1</v>
      </c>
      <c r="L19" s="290">
        <v>0</v>
      </c>
      <c r="M19" s="289">
        <v>0</v>
      </c>
      <c r="N19" s="290">
        <v>1</v>
      </c>
      <c r="O19" s="289">
        <v>0</v>
      </c>
      <c r="P19" s="290">
        <v>0</v>
      </c>
      <c r="Q19" s="289">
        <v>0</v>
      </c>
      <c r="R19" s="708">
        <v>0</v>
      </c>
      <c r="S19" s="805">
        <v>0</v>
      </c>
      <c r="T19" s="806">
        <v>1</v>
      </c>
      <c r="U19" s="288">
        <v>3</v>
      </c>
      <c r="V19" s="806">
        <v>2</v>
      </c>
      <c r="W19" s="807">
        <v>113</v>
      </c>
      <c r="X19" s="219"/>
    </row>
    <row r="20" spans="1:24" s="218" customFormat="1">
      <c r="A20" s="261" t="s">
        <v>144</v>
      </c>
      <c r="B20" s="271"/>
      <c r="C20" s="289"/>
      <c r="D20" s="290"/>
      <c r="E20" s="289"/>
      <c r="F20" s="290">
        <v>5</v>
      </c>
      <c r="G20" s="289">
        <v>1</v>
      </c>
      <c r="H20" s="290">
        <v>0</v>
      </c>
      <c r="I20" s="289">
        <v>0</v>
      </c>
      <c r="J20" s="290">
        <v>0</v>
      </c>
      <c r="K20" s="289">
        <v>1</v>
      </c>
      <c r="L20" s="290">
        <v>0</v>
      </c>
      <c r="M20" s="289">
        <v>0</v>
      </c>
      <c r="N20" s="290">
        <v>0</v>
      </c>
      <c r="O20" s="289">
        <v>0</v>
      </c>
      <c r="P20" s="290">
        <v>8</v>
      </c>
      <c r="Q20" s="289">
        <v>2</v>
      </c>
      <c r="R20" s="708">
        <v>1</v>
      </c>
      <c r="S20" s="805">
        <v>1</v>
      </c>
      <c r="T20" s="806">
        <v>1</v>
      </c>
      <c r="U20" s="288">
        <v>3</v>
      </c>
      <c r="V20" s="806">
        <v>1</v>
      </c>
      <c r="W20" s="807">
        <v>5</v>
      </c>
      <c r="X20" s="219"/>
    </row>
    <row r="21" spans="1:24" s="218" customFormat="1">
      <c r="A21" s="250" t="s">
        <v>145</v>
      </c>
      <c r="B21" s="271"/>
      <c r="C21" s="289"/>
      <c r="D21" s="290"/>
      <c r="E21" s="289"/>
      <c r="F21" s="290"/>
      <c r="G21" s="289"/>
      <c r="H21" s="290"/>
      <c r="I21" s="289">
        <v>0</v>
      </c>
      <c r="J21" s="290">
        <v>0</v>
      </c>
      <c r="K21" s="289">
        <v>0</v>
      </c>
      <c r="L21" s="290">
        <v>0</v>
      </c>
      <c r="M21" s="289">
        <v>5</v>
      </c>
      <c r="N21" s="290">
        <v>2</v>
      </c>
      <c r="O21" s="289">
        <v>6</v>
      </c>
      <c r="P21" s="290">
        <v>11</v>
      </c>
      <c r="Q21" s="289">
        <v>4</v>
      </c>
      <c r="R21" s="708">
        <v>4</v>
      </c>
      <c r="S21" s="805">
        <v>2</v>
      </c>
      <c r="T21" s="806">
        <v>2</v>
      </c>
      <c r="U21" s="288">
        <v>6</v>
      </c>
      <c r="V21" s="806">
        <v>4</v>
      </c>
      <c r="W21" s="807">
        <v>0</v>
      </c>
      <c r="X21" s="219"/>
    </row>
    <row r="22" spans="1:24" s="218" customFormat="1">
      <c r="A22" s="261" t="s">
        <v>146</v>
      </c>
      <c r="B22" s="271"/>
      <c r="C22" s="289"/>
      <c r="D22" s="290"/>
      <c r="E22" s="289"/>
      <c r="F22" s="290"/>
      <c r="G22" s="289"/>
      <c r="H22" s="290"/>
      <c r="I22" s="289"/>
      <c r="J22" s="290"/>
      <c r="K22" s="289"/>
      <c r="L22" s="290">
        <v>0</v>
      </c>
      <c r="M22" s="289">
        <v>0</v>
      </c>
      <c r="N22" s="290">
        <v>32</v>
      </c>
      <c r="O22" s="289">
        <v>24</v>
      </c>
      <c r="P22" s="290">
        <v>44</v>
      </c>
      <c r="Q22" s="289">
        <v>42</v>
      </c>
      <c r="R22" s="708">
        <v>54</v>
      </c>
      <c r="S22" s="805">
        <v>48</v>
      </c>
      <c r="T22" s="806">
        <v>27</v>
      </c>
      <c r="U22" s="288">
        <v>37</v>
      </c>
      <c r="V22" s="806">
        <v>36</v>
      </c>
      <c r="W22" s="807">
        <v>38</v>
      </c>
      <c r="X22" s="219"/>
    </row>
    <row r="23" spans="1:24" s="218" customFormat="1">
      <c r="A23" s="261" t="s">
        <v>147</v>
      </c>
      <c r="B23" s="271"/>
      <c r="C23" s="289"/>
      <c r="D23" s="290"/>
      <c r="E23" s="289"/>
      <c r="F23" s="290"/>
      <c r="G23" s="289"/>
      <c r="H23" s="290"/>
      <c r="I23" s="289"/>
      <c r="J23" s="290"/>
      <c r="K23" s="289"/>
      <c r="L23" s="290">
        <v>0</v>
      </c>
      <c r="M23" s="289">
        <v>0</v>
      </c>
      <c r="N23" s="290">
        <v>0</v>
      </c>
      <c r="O23" s="289">
        <v>0</v>
      </c>
      <c r="P23" s="290">
        <v>6</v>
      </c>
      <c r="Q23" s="289">
        <v>0</v>
      </c>
      <c r="R23" s="708">
        <v>4</v>
      </c>
      <c r="S23" s="805">
        <v>0</v>
      </c>
      <c r="T23" s="806">
        <v>0</v>
      </c>
      <c r="U23" s="288">
        <v>5</v>
      </c>
      <c r="V23" s="806">
        <v>0</v>
      </c>
      <c r="W23" s="807">
        <v>6</v>
      </c>
      <c r="X23" s="219"/>
    </row>
    <row r="24" spans="1:24" s="218" customFormat="1">
      <c r="A24" s="261" t="s">
        <v>297</v>
      </c>
      <c r="B24" s="271"/>
      <c r="C24" s="289"/>
      <c r="D24" s="290"/>
      <c r="E24" s="289"/>
      <c r="F24" s="290"/>
      <c r="G24" s="289"/>
      <c r="H24" s="290"/>
      <c r="I24" s="289"/>
      <c r="J24" s="290"/>
      <c r="K24" s="289"/>
      <c r="L24" s="290"/>
      <c r="M24" s="289"/>
      <c r="N24" s="290"/>
      <c r="O24" s="289"/>
      <c r="P24" s="290">
        <v>0</v>
      </c>
      <c r="Q24" s="289">
        <v>0</v>
      </c>
      <c r="R24" s="287">
        <v>0</v>
      </c>
      <c r="S24" s="807">
        <v>3</v>
      </c>
      <c r="T24" s="806">
        <v>11</v>
      </c>
      <c r="U24" s="288">
        <v>20</v>
      </c>
      <c r="V24" s="806">
        <v>7</v>
      </c>
      <c r="W24" s="807">
        <v>45</v>
      </c>
      <c r="X24" s="219"/>
    </row>
    <row r="25" spans="1:24" s="218" customFormat="1">
      <c r="A25" s="261" t="s">
        <v>298</v>
      </c>
      <c r="B25" s="271"/>
      <c r="C25" s="289"/>
      <c r="D25" s="290"/>
      <c r="E25" s="289"/>
      <c r="F25" s="290"/>
      <c r="G25" s="289"/>
      <c r="H25" s="290"/>
      <c r="I25" s="289"/>
      <c r="J25" s="290"/>
      <c r="K25" s="289"/>
      <c r="L25" s="290"/>
      <c r="M25" s="289"/>
      <c r="N25" s="290"/>
      <c r="O25" s="289"/>
      <c r="P25" s="290">
        <v>0</v>
      </c>
      <c r="Q25" s="289">
        <v>0</v>
      </c>
      <c r="R25" s="287">
        <v>3</v>
      </c>
      <c r="S25" s="807">
        <v>0</v>
      </c>
      <c r="T25" s="806">
        <v>0</v>
      </c>
      <c r="U25" s="288">
        <v>1</v>
      </c>
      <c r="V25" s="806">
        <v>0</v>
      </c>
      <c r="W25" s="807">
        <v>9</v>
      </c>
      <c r="X25" s="219"/>
    </row>
    <row r="26" spans="1:24" s="218" customFormat="1">
      <c r="A26" s="261" t="s">
        <v>148</v>
      </c>
      <c r="B26" s="271">
        <v>173</v>
      </c>
      <c r="C26" s="289">
        <v>87</v>
      </c>
      <c r="D26" s="290">
        <v>93</v>
      </c>
      <c r="E26" s="289">
        <v>115</v>
      </c>
      <c r="F26" s="290">
        <v>108</v>
      </c>
      <c r="G26" s="289">
        <v>64</v>
      </c>
      <c r="H26" s="290">
        <v>59</v>
      </c>
      <c r="I26" s="289">
        <v>97</v>
      </c>
      <c r="J26" s="290">
        <v>56</v>
      </c>
      <c r="K26" s="289">
        <v>50</v>
      </c>
      <c r="L26" s="290">
        <v>62</v>
      </c>
      <c r="M26" s="289">
        <v>50</v>
      </c>
      <c r="N26" s="290">
        <v>53</v>
      </c>
      <c r="O26" s="289">
        <v>54</v>
      </c>
      <c r="P26" s="290">
        <v>57</v>
      </c>
      <c r="Q26" s="289">
        <v>78</v>
      </c>
      <c r="R26" s="708">
        <v>19</v>
      </c>
      <c r="S26" s="805">
        <v>26</v>
      </c>
      <c r="T26" s="806">
        <v>16</v>
      </c>
      <c r="U26" s="288">
        <v>55</v>
      </c>
      <c r="V26" s="806">
        <v>80</v>
      </c>
      <c r="W26" s="807">
        <v>0</v>
      </c>
      <c r="X26" s="219"/>
    </row>
    <row r="27" spans="1:24" s="218" customFormat="1" ht="14.5" thickBot="1">
      <c r="A27" s="261" t="s">
        <v>299</v>
      </c>
      <c r="B27" s="292">
        <v>270</v>
      </c>
      <c r="C27" s="293">
        <v>418</v>
      </c>
      <c r="D27" s="294">
        <v>446</v>
      </c>
      <c r="E27" s="293">
        <v>626</v>
      </c>
      <c r="F27" s="294">
        <v>461</v>
      </c>
      <c r="G27" s="293">
        <v>344</v>
      </c>
      <c r="H27" s="294">
        <v>219</v>
      </c>
      <c r="I27" s="293">
        <v>360</v>
      </c>
      <c r="J27" s="294">
        <v>181</v>
      </c>
      <c r="K27" s="293">
        <v>175</v>
      </c>
      <c r="L27" s="294">
        <v>156</v>
      </c>
      <c r="M27" s="293">
        <v>112</v>
      </c>
      <c r="N27" s="294">
        <v>9</v>
      </c>
      <c r="O27" s="293">
        <v>5</v>
      </c>
      <c r="P27" s="294">
        <v>15</v>
      </c>
      <c r="Q27" s="293">
        <v>9</v>
      </c>
      <c r="R27" s="715">
        <v>8</v>
      </c>
      <c r="S27" s="808">
        <v>15</v>
      </c>
      <c r="T27" s="809">
        <v>9</v>
      </c>
      <c r="U27" s="810">
        <v>9</v>
      </c>
      <c r="V27" s="1252">
        <v>4</v>
      </c>
      <c r="W27" s="1253">
        <v>328</v>
      </c>
      <c r="X27" s="219"/>
    </row>
    <row r="28" spans="1:24" s="218" customFormat="1">
      <c r="A28" s="1254" t="s">
        <v>17</v>
      </c>
      <c r="B28" s="285">
        <v>3533</v>
      </c>
      <c r="C28" s="284">
        <v>3930</v>
      </c>
      <c r="D28" s="285">
        <v>3744</v>
      </c>
      <c r="E28" s="284">
        <v>3868</v>
      </c>
      <c r="F28" s="285">
        <v>3396</v>
      </c>
      <c r="G28" s="284">
        <v>2645</v>
      </c>
      <c r="H28" s="285">
        <v>1928</v>
      </c>
      <c r="I28" s="284">
        <v>2082</v>
      </c>
      <c r="J28" s="285">
        <v>1850</v>
      </c>
      <c r="K28" s="284">
        <v>2174</v>
      </c>
      <c r="L28" s="285">
        <v>1575</v>
      </c>
      <c r="M28" s="284">
        <v>1424</v>
      </c>
      <c r="N28" s="285">
        <v>1392</v>
      </c>
      <c r="O28" s="284">
        <v>1329</v>
      </c>
      <c r="P28" s="285">
        <v>1406</v>
      </c>
      <c r="Q28" s="284">
        <v>1568</v>
      </c>
      <c r="R28" s="285">
        <v>1355</v>
      </c>
      <c r="S28" s="811">
        <v>1297</v>
      </c>
      <c r="T28" s="812">
        <v>1296</v>
      </c>
      <c r="U28" s="813">
        <v>1387</v>
      </c>
      <c r="V28" s="1255">
        <v>1276</v>
      </c>
      <c r="W28" s="898">
        <v>1495</v>
      </c>
      <c r="X28" s="219"/>
    </row>
    <row r="29" spans="1:24" s="218" customFormat="1">
      <c r="A29" s="1146"/>
      <c r="B29" s="156"/>
      <c r="C29" s="1147"/>
      <c r="D29" s="1147"/>
      <c r="E29" s="1147"/>
      <c r="F29" s="1147"/>
      <c r="G29" s="1147"/>
      <c r="H29" s="1147"/>
      <c r="I29" s="1147"/>
      <c r="J29" s="1147"/>
      <c r="K29" s="1147"/>
      <c r="L29" s="156"/>
      <c r="M29" s="156"/>
      <c r="N29" s="156"/>
      <c r="O29" s="156"/>
      <c r="P29" s="156"/>
      <c r="Q29" s="156"/>
      <c r="R29" s="156"/>
      <c r="S29" s="156"/>
      <c r="T29" s="1148"/>
      <c r="U29" s="1149"/>
      <c r="V29" s="219"/>
      <c r="W29" s="219"/>
    </row>
    <row r="30" spans="1:24" s="218" customFormat="1">
      <c r="A30" s="1861" t="s">
        <v>1238</v>
      </c>
      <c r="B30" s="1861"/>
      <c r="C30" s="1861"/>
      <c r="D30" s="1861"/>
      <c r="E30" s="1861"/>
      <c r="F30" s="1861"/>
      <c r="G30" s="1861"/>
      <c r="H30" s="1861"/>
      <c r="I30" s="1861"/>
      <c r="J30" s="1861"/>
      <c r="K30" s="1861"/>
      <c r="L30" s="1861"/>
      <c r="M30" s="1861"/>
      <c r="N30" s="1861"/>
      <c r="O30" s="1861"/>
      <c r="P30" s="1861"/>
      <c r="Q30" s="1861"/>
      <c r="R30" s="1861"/>
      <c r="S30" s="1861"/>
      <c r="T30" s="1861"/>
      <c r="U30" s="1861"/>
      <c r="V30" s="219"/>
      <c r="W30" s="219"/>
    </row>
    <row r="31" spans="1:24" s="218" customFormat="1">
      <c r="A31" s="72"/>
      <c r="B31" s="72"/>
      <c r="C31" s="72"/>
      <c r="D31" s="72"/>
      <c r="E31" s="72"/>
      <c r="F31" s="72"/>
      <c r="G31" s="72"/>
      <c r="H31" s="72"/>
      <c r="I31" s="72"/>
      <c r="J31" s="72"/>
      <c r="K31" s="72"/>
      <c r="L31" s="72"/>
      <c r="M31" s="72"/>
      <c r="N31" s="72"/>
      <c r="O31" s="72"/>
      <c r="P31" s="72"/>
      <c r="Q31" s="72"/>
      <c r="R31" s="72"/>
      <c r="S31" s="72"/>
      <c r="T31" s="72"/>
      <c r="V31" s="219"/>
      <c r="W31" s="219"/>
    </row>
    <row r="32" spans="1:24" s="218" customFormat="1">
      <c r="A32" s="1893" t="s">
        <v>1239</v>
      </c>
      <c r="B32" s="1893"/>
      <c r="C32" s="1893"/>
      <c r="D32" s="1893"/>
      <c r="E32" s="1893"/>
      <c r="F32" s="1893"/>
      <c r="G32" s="1893"/>
      <c r="H32" s="1893"/>
      <c r="I32" s="1893"/>
      <c r="J32" s="175"/>
      <c r="K32" s="72"/>
      <c r="L32" s="72"/>
      <c r="M32" s="72"/>
      <c r="N32" s="72"/>
      <c r="O32" s="72"/>
      <c r="P32" s="72"/>
      <c r="Q32" s="72"/>
      <c r="R32" s="72"/>
      <c r="S32" s="72"/>
      <c r="T32" s="72"/>
      <c r="V32" s="219"/>
      <c r="W32" s="219"/>
    </row>
    <row r="33" spans="1:23" s="218" customFormat="1">
      <c r="A33" s="1243"/>
      <c r="B33" s="1243"/>
      <c r="C33" s="1243"/>
      <c r="D33" s="1243"/>
      <c r="E33" s="1243"/>
      <c r="F33" s="1243"/>
      <c r="G33" s="1243"/>
      <c r="H33" s="1243"/>
      <c r="I33" s="1243"/>
      <c r="J33" s="175"/>
      <c r="K33" s="72"/>
      <c r="L33" s="72"/>
      <c r="M33" s="72"/>
      <c r="N33" s="72"/>
      <c r="O33" s="72"/>
      <c r="P33" s="72"/>
      <c r="Q33" s="72"/>
      <c r="R33" s="72"/>
      <c r="S33" s="72"/>
      <c r="T33" s="72"/>
      <c r="V33" s="219"/>
      <c r="W33" s="219"/>
    </row>
    <row r="34" spans="1:23" s="218" customFormat="1" ht="17.5" customHeight="1">
      <c r="A34" s="1894" t="s">
        <v>290</v>
      </c>
      <c r="B34" s="1895"/>
      <c r="C34" s="1896"/>
      <c r="D34" s="72"/>
      <c r="E34" s="72"/>
      <c r="F34" s="72"/>
      <c r="G34" s="72"/>
      <c r="H34" s="72"/>
      <c r="I34" s="72"/>
      <c r="J34" s="72"/>
      <c r="K34" s="72"/>
      <c r="L34" s="72"/>
      <c r="M34" s="72"/>
      <c r="N34" s="72"/>
      <c r="O34" s="72"/>
      <c r="P34" s="72"/>
      <c r="Q34" s="72"/>
      <c r="R34" s="72"/>
      <c r="S34" s="72"/>
      <c r="T34" s="72"/>
      <c r="V34" s="219"/>
      <c r="W34" s="219"/>
    </row>
    <row r="35" spans="1:23" s="218" customFormat="1" ht="17.5" customHeight="1">
      <c r="A35" s="1897" t="s">
        <v>1250</v>
      </c>
      <c r="B35" s="1898"/>
      <c r="C35" s="1899"/>
      <c r="D35" s="72"/>
      <c r="E35" s="72"/>
      <c r="F35" s="72"/>
      <c r="G35" s="72"/>
      <c r="H35" s="72"/>
      <c r="I35" s="72"/>
      <c r="J35" s="72"/>
      <c r="K35" s="72"/>
      <c r="L35" s="72"/>
      <c r="M35" s="72"/>
      <c r="N35" s="72"/>
      <c r="O35" s="72"/>
      <c r="P35" s="72"/>
      <c r="Q35" s="72"/>
      <c r="R35" s="72"/>
      <c r="S35" s="72"/>
      <c r="T35" s="72"/>
      <c r="V35" s="219"/>
      <c r="W35" s="219"/>
    </row>
    <row r="36" spans="1:23" s="218" customFormat="1" ht="17.5" customHeight="1">
      <c r="A36" s="1888" t="s">
        <v>1251</v>
      </c>
      <c r="B36" s="1889"/>
      <c r="C36" s="1890"/>
      <c r="D36" s="72"/>
      <c r="E36" s="72"/>
      <c r="F36" s="72"/>
      <c r="G36" s="72"/>
      <c r="H36" s="72"/>
      <c r="I36" s="72"/>
      <c r="J36" s="72"/>
      <c r="K36" s="72"/>
      <c r="L36" s="72"/>
      <c r="M36" s="72"/>
      <c r="N36" s="72"/>
      <c r="O36" s="72"/>
      <c r="P36" s="72"/>
      <c r="Q36" s="72"/>
      <c r="R36" s="72"/>
      <c r="S36" s="72"/>
      <c r="T36" s="72"/>
      <c r="V36" s="219"/>
      <c r="W36" s="219"/>
    </row>
    <row r="37" spans="1:23" s="218" customFormat="1">
      <c r="A37" s="167"/>
      <c r="B37" s="72"/>
      <c r="C37" s="72"/>
      <c r="D37" s="72"/>
      <c r="E37" s="72"/>
      <c r="F37" s="72"/>
      <c r="G37" s="72"/>
      <c r="H37" s="72"/>
      <c r="I37" s="72"/>
      <c r="J37" s="72"/>
      <c r="K37" s="72"/>
      <c r="L37" s="72"/>
      <c r="M37" s="72"/>
      <c r="N37" s="72"/>
      <c r="O37" s="72"/>
      <c r="P37" s="72"/>
      <c r="Q37" s="72"/>
      <c r="R37" s="72"/>
      <c r="S37" s="72"/>
      <c r="T37" s="72"/>
      <c r="V37" s="219"/>
      <c r="W37" s="219"/>
    </row>
    <row r="38" spans="1:23" s="218" customFormat="1">
      <c r="A38" s="167"/>
      <c r="B38" s="72"/>
      <c r="C38" s="72"/>
      <c r="D38" s="72"/>
      <c r="E38" s="72"/>
      <c r="F38" s="72"/>
      <c r="G38" s="72"/>
      <c r="H38" s="72"/>
      <c r="I38" s="72"/>
      <c r="J38" s="72"/>
      <c r="K38" s="72"/>
      <c r="L38" s="72"/>
      <c r="M38" s="72"/>
      <c r="N38" s="72"/>
      <c r="O38" s="72"/>
      <c r="P38" s="72"/>
      <c r="Q38" s="72"/>
      <c r="R38" s="72"/>
      <c r="S38" s="72"/>
      <c r="T38" s="72"/>
      <c r="V38" s="219"/>
      <c r="W38" s="219"/>
    </row>
    <row r="39" spans="1:23" s="218" customFormat="1">
      <c r="A39" s="167" t="s">
        <v>149</v>
      </c>
      <c r="B39" s="72"/>
      <c r="C39" s="72"/>
      <c r="D39" s="72"/>
      <c r="E39" s="72"/>
      <c r="F39" s="72"/>
      <c r="G39" s="72"/>
      <c r="H39" s="72"/>
      <c r="I39" s="72"/>
      <c r="J39" s="72"/>
      <c r="K39" s="72"/>
      <c r="L39" s="72"/>
      <c r="M39" s="72"/>
      <c r="N39" s="72"/>
      <c r="O39" s="72"/>
      <c r="P39" s="72"/>
      <c r="Q39" s="72"/>
      <c r="R39" s="72"/>
      <c r="S39" s="72"/>
      <c r="T39" s="72"/>
      <c r="V39" s="219"/>
      <c r="W39" s="219"/>
    </row>
    <row r="40" spans="1:23" s="218" customFormat="1">
      <c r="A40" s="167"/>
      <c r="B40" s="72"/>
      <c r="C40" s="72"/>
      <c r="D40" s="72"/>
      <c r="E40" s="72"/>
      <c r="F40" s="72"/>
      <c r="G40" s="72"/>
      <c r="H40" s="72"/>
      <c r="I40" s="72"/>
      <c r="J40" s="72"/>
      <c r="K40" s="72"/>
      <c r="L40" s="72"/>
      <c r="M40" s="72"/>
      <c r="N40" s="72"/>
      <c r="O40" s="72"/>
      <c r="P40" s="72"/>
      <c r="Q40" s="72"/>
      <c r="R40" s="72"/>
      <c r="S40" s="72"/>
      <c r="T40" s="72"/>
      <c r="V40" s="219"/>
      <c r="W40" s="219"/>
    </row>
    <row r="41" spans="1:23" s="218" customFormat="1">
      <c r="A41" s="167" t="s">
        <v>150</v>
      </c>
      <c r="B41" s="72"/>
      <c r="C41" s="72"/>
      <c r="D41" s="72"/>
      <c r="E41" s="72"/>
      <c r="F41" s="72"/>
      <c r="G41" s="72"/>
      <c r="H41" s="72"/>
      <c r="I41" s="72"/>
      <c r="J41" s="72"/>
      <c r="K41" s="72"/>
      <c r="L41" s="72"/>
      <c r="M41" s="72"/>
      <c r="N41" s="72"/>
      <c r="O41" s="72"/>
      <c r="P41" s="72"/>
      <c r="Q41" s="72"/>
      <c r="R41" s="72"/>
      <c r="S41" s="72"/>
      <c r="T41" s="72"/>
      <c r="V41" s="219"/>
      <c r="W41" s="219"/>
    </row>
    <row r="42" spans="1:23" s="218" customFormat="1">
      <c r="A42" s="167"/>
      <c r="B42" s="72"/>
      <c r="C42" s="72"/>
      <c r="D42" s="72"/>
      <c r="E42" s="72"/>
      <c r="F42" s="72"/>
      <c r="G42" s="72"/>
      <c r="H42" s="72"/>
      <c r="I42" s="72"/>
      <c r="J42" s="72"/>
      <c r="K42" s="72"/>
      <c r="L42" s="72"/>
      <c r="M42" s="72"/>
      <c r="N42" s="72"/>
      <c r="O42" s="72"/>
      <c r="P42" s="72"/>
      <c r="Q42" s="72"/>
      <c r="R42" s="72"/>
      <c r="S42" s="72"/>
      <c r="T42" s="72"/>
      <c r="V42" s="219"/>
      <c r="W42" s="219"/>
    </row>
    <row r="43" spans="1:23" s="218" customFormat="1">
      <c r="A43" s="167"/>
      <c r="B43" s="72"/>
      <c r="C43" s="72"/>
      <c r="D43" s="72"/>
      <c r="E43" s="72"/>
      <c r="F43" s="72"/>
      <c r="G43" s="72"/>
      <c r="H43" s="72"/>
      <c r="I43" s="72"/>
      <c r="J43" s="72"/>
      <c r="K43" s="72"/>
      <c r="L43" s="72"/>
      <c r="M43" s="72"/>
      <c r="N43" s="72"/>
      <c r="O43" s="72"/>
      <c r="P43" s="72"/>
      <c r="Q43" s="72"/>
      <c r="R43" s="72"/>
      <c r="S43" s="72"/>
      <c r="T43" s="72"/>
      <c r="V43" s="219"/>
      <c r="W43" s="219"/>
    </row>
    <row r="44" spans="1:23" s="218" customFormat="1">
      <c r="A44" s="167"/>
      <c r="B44" s="72"/>
      <c r="C44" s="72"/>
      <c r="D44" s="72"/>
      <c r="E44" s="72"/>
      <c r="F44" s="72"/>
      <c r="G44" s="72"/>
      <c r="H44" s="72"/>
      <c r="I44" s="72"/>
      <c r="J44" s="72"/>
      <c r="K44" s="72"/>
      <c r="L44" s="72"/>
      <c r="M44" s="72"/>
      <c r="N44" s="72"/>
      <c r="O44" s="72"/>
      <c r="P44" s="72"/>
      <c r="Q44" s="72"/>
      <c r="R44" s="72"/>
      <c r="S44" s="72"/>
      <c r="T44" s="72"/>
      <c r="V44" s="219"/>
      <c r="W44" s="219"/>
    </row>
    <row r="45" spans="1:23" s="218" customFormat="1">
      <c r="A45" s="167"/>
      <c r="B45" s="72"/>
      <c r="C45" s="72"/>
      <c r="D45" s="72"/>
      <c r="E45" s="72"/>
      <c r="F45" s="72"/>
      <c r="G45" s="72"/>
      <c r="H45" s="72"/>
      <c r="I45" s="72"/>
      <c r="J45" s="72"/>
      <c r="K45" s="72"/>
      <c r="L45" s="72"/>
      <c r="M45" s="72"/>
      <c r="N45" s="72"/>
      <c r="O45" s="72"/>
      <c r="P45" s="72"/>
      <c r="Q45" s="72"/>
      <c r="R45" s="72"/>
      <c r="S45" s="72"/>
      <c r="T45" s="72"/>
      <c r="V45" s="219"/>
      <c r="W45" s="219"/>
    </row>
    <row r="46" spans="1:23" s="218" customFormat="1">
      <c r="A46" s="167"/>
      <c r="B46" s="72"/>
      <c r="C46" s="72"/>
      <c r="D46" s="72"/>
      <c r="E46" s="72"/>
      <c r="F46" s="72"/>
      <c r="G46" s="72"/>
      <c r="H46" s="72"/>
      <c r="I46" s="72"/>
      <c r="J46" s="72"/>
      <c r="K46" s="72"/>
      <c r="L46" s="72"/>
      <c r="M46" s="72"/>
      <c r="N46" s="72"/>
      <c r="O46" s="72"/>
      <c r="P46" s="72"/>
      <c r="Q46" s="72"/>
      <c r="R46" s="72"/>
      <c r="S46" s="72"/>
      <c r="T46" s="72"/>
      <c r="V46" s="219"/>
      <c r="W46" s="219"/>
    </row>
    <row r="47" spans="1:23" s="218" customFormat="1">
      <c r="A47" s="167"/>
      <c r="B47" s="72"/>
      <c r="C47" s="72"/>
      <c r="D47" s="72"/>
      <c r="E47" s="72"/>
      <c r="F47" s="72"/>
      <c r="G47" s="72"/>
      <c r="H47" s="72"/>
      <c r="I47" s="72"/>
      <c r="J47" s="72"/>
      <c r="K47" s="72"/>
      <c r="L47" s="72"/>
      <c r="M47" s="72"/>
      <c r="N47" s="72"/>
      <c r="O47" s="72"/>
      <c r="P47" s="72"/>
      <c r="Q47" s="72"/>
      <c r="R47" s="72"/>
      <c r="S47" s="72"/>
      <c r="T47" s="72"/>
      <c r="V47" s="219"/>
      <c r="W47" s="219"/>
    </row>
    <row r="48" spans="1:23" s="218" customFormat="1">
      <c r="A48" s="167"/>
      <c r="B48" s="72"/>
      <c r="C48" s="72"/>
      <c r="D48" s="72"/>
      <c r="E48" s="72"/>
      <c r="F48" s="72"/>
      <c r="G48" s="72"/>
      <c r="H48" s="72"/>
      <c r="I48" s="72"/>
      <c r="J48" s="72"/>
      <c r="K48" s="72"/>
      <c r="L48" s="72"/>
      <c r="M48" s="72"/>
      <c r="N48" s="72"/>
      <c r="O48" s="72"/>
      <c r="P48" s="72"/>
      <c r="Q48" s="72"/>
      <c r="R48" s="72"/>
      <c r="S48" s="72"/>
      <c r="T48" s="72"/>
      <c r="V48" s="219"/>
      <c r="W48" s="219"/>
    </row>
    <row r="49" spans="1:23" s="218" customFormat="1">
      <c r="A49" s="167"/>
      <c r="B49" s="72"/>
      <c r="C49" s="72"/>
      <c r="D49" s="72"/>
      <c r="E49" s="72"/>
      <c r="F49" s="72"/>
      <c r="G49" s="72"/>
      <c r="H49" s="72"/>
      <c r="I49" s="72"/>
      <c r="J49" s="72"/>
      <c r="K49" s="72"/>
      <c r="L49" s="72"/>
      <c r="M49" s="72"/>
      <c r="N49" s="72"/>
      <c r="O49" s="72"/>
      <c r="P49" s="72"/>
      <c r="Q49" s="72"/>
      <c r="R49" s="72"/>
      <c r="S49" s="72"/>
      <c r="T49" s="72"/>
      <c r="V49" s="219"/>
      <c r="W49" s="219"/>
    </row>
    <row r="50" spans="1:23" s="218" customFormat="1">
      <c r="A50" s="167"/>
      <c r="B50" s="72"/>
      <c r="C50" s="72"/>
      <c r="D50" s="72"/>
      <c r="E50" s="72"/>
      <c r="F50" s="72"/>
      <c r="G50" s="72"/>
      <c r="H50" s="72"/>
      <c r="I50" s="72"/>
      <c r="J50" s="72"/>
      <c r="K50" s="72"/>
      <c r="L50" s="72"/>
      <c r="M50" s="72"/>
      <c r="N50" s="72"/>
      <c r="O50" s="72"/>
      <c r="P50" s="72"/>
      <c r="Q50" s="72"/>
      <c r="R50" s="72"/>
      <c r="S50" s="72"/>
      <c r="T50" s="72"/>
      <c r="V50" s="219"/>
      <c r="W50" s="219"/>
    </row>
    <row r="51" spans="1:23" s="218" customFormat="1">
      <c r="A51" s="167"/>
      <c r="B51" s="72"/>
      <c r="C51" s="72"/>
      <c r="D51" s="72"/>
      <c r="E51" s="72"/>
      <c r="F51" s="72"/>
      <c r="G51" s="72"/>
      <c r="H51" s="72"/>
      <c r="I51" s="72"/>
      <c r="J51" s="72"/>
      <c r="K51" s="72"/>
      <c r="L51" s="72"/>
      <c r="M51" s="72"/>
      <c r="N51" s="72"/>
      <c r="O51" s="72"/>
      <c r="P51" s="72"/>
      <c r="Q51" s="72"/>
      <c r="R51" s="72"/>
      <c r="S51" s="72"/>
      <c r="T51" s="72"/>
      <c r="V51" s="219"/>
      <c r="W51" s="219"/>
    </row>
    <row r="52" spans="1:23" s="218" customFormat="1">
      <c r="A52" s="167"/>
      <c r="B52" s="72"/>
      <c r="C52" s="72"/>
      <c r="D52" s="72"/>
      <c r="E52" s="72"/>
      <c r="F52" s="72"/>
      <c r="G52" s="72"/>
      <c r="H52" s="72"/>
      <c r="I52" s="72"/>
      <c r="J52" s="72"/>
      <c r="K52" s="72"/>
      <c r="L52" s="72"/>
      <c r="M52" s="72"/>
      <c r="N52" s="72"/>
      <c r="O52" s="72"/>
      <c r="P52" s="72"/>
      <c r="Q52" s="72"/>
      <c r="R52" s="72"/>
      <c r="S52" s="72"/>
      <c r="T52" s="72"/>
      <c r="V52" s="219"/>
      <c r="W52" s="219"/>
    </row>
    <row r="53" spans="1:23">
      <c r="A53" s="167"/>
      <c r="B53" s="72"/>
      <c r="C53" s="72"/>
      <c r="D53" s="72"/>
      <c r="E53" s="72"/>
      <c r="F53" s="72"/>
      <c r="G53" s="72"/>
      <c r="H53" s="72"/>
      <c r="I53" s="72"/>
      <c r="J53" s="72"/>
      <c r="K53" s="72"/>
      <c r="L53" s="72"/>
      <c r="M53" s="72"/>
      <c r="N53" s="72"/>
      <c r="O53" s="72"/>
      <c r="P53" s="72"/>
      <c r="Q53" s="72"/>
      <c r="R53" s="72"/>
      <c r="S53" s="72"/>
    </row>
    <row r="54" spans="1:23">
      <c r="A54" s="167"/>
      <c r="B54" s="72"/>
      <c r="C54" s="72"/>
      <c r="D54" s="72"/>
      <c r="E54" s="72"/>
      <c r="F54" s="72"/>
      <c r="G54" s="72"/>
      <c r="H54" s="72"/>
      <c r="I54" s="72"/>
      <c r="J54" s="72"/>
      <c r="K54" s="72"/>
      <c r="L54" s="72"/>
      <c r="M54" s="72"/>
      <c r="N54" s="72"/>
      <c r="O54" s="72"/>
      <c r="P54" s="72"/>
      <c r="Q54" s="72"/>
      <c r="R54" s="72"/>
      <c r="S54" s="72"/>
    </row>
    <row r="55" spans="1:23">
      <c r="A55" s="167"/>
      <c r="B55" s="72"/>
      <c r="C55" s="72"/>
      <c r="D55" s="72"/>
      <c r="E55" s="72"/>
      <c r="F55" s="72"/>
      <c r="G55" s="72"/>
      <c r="H55" s="72"/>
      <c r="I55" s="72"/>
      <c r="J55" s="72"/>
      <c r="K55" s="72"/>
      <c r="L55" s="72"/>
      <c r="M55" s="72"/>
      <c r="N55" s="72"/>
      <c r="O55" s="72"/>
      <c r="P55" s="72"/>
      <c r="Q55" s="72"/>
      <c r="R55" s="72"/>
      <c r="S55" s="72"/>
    </row>
    <row r="56" spans="1:23">
      <c r="A56" s="167"/>
      <c r="B56" s="72"/>
      <c r="C56" s="72"/>
      <c r="D56" s="72"/>
      <c r="E56" s="72"/>
      <c r="F56" s="72"/>
      <c r="G56" s="72"/>
      <c r="H56" s="72"/>
      <c r="I56" s="72"/>
      <c r="J56" s="72"/>
      <c r="K56" s="72"/>
      <c r="L56" s="72"/>
      <c r="M56" s="72"/>
      <c r="N56" s="72"/>
      <c r="O56" s="72"/>
      <c r="P56" s="72"/>
      <c r="Q56" s="72"/>
      <c r="R56" s="72"/>
      <c r="S56" s="72"/>
    </row>
    <row r="57" spans="1:23">
      <c r="A57" s="167"/>
      <c r="B57" s="72"/>
      <c r="C57" s="72"/>
      <c r="D57" s="72"/>
      <c r="E57" s="72"/>
      <c r="F57" s="72"/>
      <c r="G57" s="72"/>
      <c r="H57" s="72"/>
      <c r="I57" s="72"/>
      <c r="J57" s="72"/>
      <c r="K57" s="72"/>
      <c r="L57" s="72"/>
      <c r="M57" s="72"/>
      <c r="N57" s="72"/>
      <c r="O57" s="72"/>
      <c r="P57" s="72"/>
      <c r="Q57" s="72"/>
      <c r="R57" s="72"/>
      <c r="S57" s="72"/>
    </row>
    <row r="58" spans="1:23">
      <c r="A58" s="167"/>
      <c r="B58" s="72"/>
      <c r="C58" s="72"/>
      <c r="D58" s="72"/>
      <c r="E58" s="72"/>
      <c r="F58" s="72"/>
      <c r="G58" s="72"/>
      <c r="H58" s="72"/>
      <c r="I58" s="72"/>
      <c r="J58" s="72"/>
      <c r="K58" s="72"/>
      <c r="L58" s="72"/>
      <c r="M58" s="72"/>
      <c r="N58" s="72"/>
      <c r="O58" s="72"/>
      <c r="P58" s="72"/>
      <c r="Q58" s="72"/>
      <c r="R58" s="72"/>
      <c r="S58" s="72"/>
    </row>
    <row r="59" spans="1:23">
      <c r="A59" s="167"/>
      <c r="B59" s="72"/>
      <c r="C59" s="72"/>
      <c r="D59" s="72"/>
      <c r="E59" s="72"/>
      <c r="F59" s="72"/>
      <c r="G59" s="72"/>
      <c r="H59" s="72"/>
      <c r="I59" s="72"/>
      <c r="J59" s="72"/>
      <c r="K59" s="72"/>
      <c r="L59" s="72"/>
      <c r="M59" s="72"/>
      <c r="N59" s="72"/>
      <c r="O59" s="72"/>
      <c r="P59" s="72"/>
      <c r="Q59" s="72"/>
      <c r="R59" s="72"/>
      <c r="S59" s="72"/>
    </row>
    <row r="60" spans="1:23">
      <c r="A60" s="167"/>
      <c r="B60" s="72"/>
      <c r="C60" s="72"/>
      <c r="D60" s="72"/>
      <c r="E60" s="72"/>
      <c r="F60" s="72"/>
      <c r="G60" s="72"/>
      <c r="H60" s="72"/>
      <c r="I60" s="72"/>
      <c r="J60" s="72"/>
      <c r="K60" s="72"/>
      <c r="L60" s="72"/>
      <c r="M60" s="72"/>
      <c r="N60" s="72"/>
      <c r="O60" s="72"/>
      <c r="P60" s="72"/>
      <c r="Q60" s="72"/>
      <c r="R60" s="72"/>
      <c r="S60" s="72"/>
    </row>
    <row r="61" spans="1:23">
      <c r="A61" s="167"/>
      <c r="B61" s="72"/>
      <c r="C61" s="72"/>
      <c r="D61" s="72"/>
      <c r="E61" s="72"/>
      <c r="F61" s="72"/>
      <c r="G61" s="72"/>
      <c r="H61" s="72"/>
      <c r="I61" s="72"/>
      <c r="J61" s="72"/>
      <c r="K61" s="72"/>
      <c r="L61" s="72"/>
      <c r="M61" s="72"/>
      <c r="N61" s="72"/>
      <c r="O61" s="72"/>
      <c r="P61" s="72"/>
      <c r="Q61" s="72"/>
      <c r="R61" s="72"/>
      <c r="S61" s="72"/>
    </row>
    <row r="62" spans="1:23">
      <c r="A62" s="167"/>
      <c r="B62" s="72"/>
      <c r="C62" s="72"/>
      <c r="D62" s="72"/>
      <c r="E62" s="72"/>
      <c r="F62" s="72"/>
      <c r="G62" s="72"/>
      <c r="H62" s="72"/>
      <c r="I62" s="72"/>
      <c r="J62" s="72"/>
      <c r="K62" s="72"/>
      <c r="L62" s="72"/>
      <c r="M62" s="72"/>
      <c r="N62" s="72"/>
      <c r="O62" s="72"/>
      <c r="P62" s="72"/>
      <c r="Q62" s="72"/>
      <c r="R62" s="72"/>
      <c r="S62" s="72"/>
    </row>
  </sheetData>
  <mergeCells count="8">
    <mergeCell ref="A1:W1"/>
    <mergeCell ref="B3:W3"/>
    <mergeCell ref="A36:C36"/>
    <mergeCell ref="A3:A4"/>
    <mergeCell ref="A32:I32"/>
    <mergeCell ref="A34:C34"/>
    <mergeCell ref="A35:C35"/>
    <mergeCell ref="A30:U30"/>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31"/>
  <sheetViews>
    <sheetView workbookViewId="0">
      <selection sqref="A1:XFD1048576"/>
    </sheetView>
  </sheetViews>
  <sheetFormatPr defaultRowHeight="14"/>
  <cols>
    <col min="1" max="1" width="12.33203125" style="69" customWidth="1"/>
    <col min="2" max="5" width="11.83203125" style="69" customWidth="1"/>
    <col min="6" max="6" width="14.5" style="69" customWidth="1"/>
    <col min="7" max="8" width="11.83203125" style="69" customWidth="1"/>
    <col min="9" max="9" width="10.1640625" style="69" customWidth="1"/>
    <col min="10" max="10" width="8.6640625" style="200"/>
    <col min="11" max="16384" width="8.6640625" style="69"/>
  </cols>
  <sheetData>
    <row r="1" spans="1:10" ht="25">
      <c r="A1" s="1887" t="s">
        <v>1252</v>
      </c>
      <c r="B1" s="1887"/>
      <c r="C1" s="1887"/>
      <c r="D1" s="1887"/>
      <c r="E1" s="1887"/>
      <c r="F1" s="1887"/>
      <c r="G1" s="1887"/>
      <c r="H1" s="1887"/>
      <c r="I1" s="1887"/>
      <c r="J1" s="333"/>
    </row>
    <row r="2" spans="1:10">
      <c r="A2" s="167"/>
      <c r="B2" s="72"/>
      <c r="C2" s="72"/>
      <c r="D2" s="72"/>
      <c r="E2" s="72"/>
      <c r="F2" s="72"/>
      <c r="G2" s="72"/>
      <c r="H2" s="72"/>
    </row>
    <row r="3" spans="1:10" ht="44.5">
      <c r="A3" s="1744" t="s">
        <v>111</v>
      </c>
      <c r="B3" s="1241" t="s">
        <v>151</v>
      </c>
      <c r="C3" s="1241" t="s">
        <v>152</v>
      </c>
      <c r="D3" s="1241" t="s">
        <v>153</v>
      </c>
      <c r="E3" s="1241" t="s">
        <v>154</v>
      </c>
      <c r="F3" s="1241" t="s">
        <v>155</v>
      </c>
      <c r="G3" s="1241" t="s">
        <v>156</v>
      </c>
      <c r="H3" s="234" t="s">
        <v>289</v>
      </c>
      <c r="I3" s="176" t="s">
        <v>17</v>
      </c>
      <c r="J3" s="210"/>
    </row>
    <row r="4" spans="1:10" s="170" customFormat="1" ht="17.5">
      <c r="A4" s="1745"/>
      <c r="B4" s="177" t="s">
        <v>114</v>
      </c>
      <c r="C4" s="177" t="s">
        <v>114</v>
      </c>
      <c r="D4" s="177" t="s">
        <v>114</v>
      </c>
      <c r="E4" s="177" t="s">
        <v>114</v>
      </c>
      <c r="F4" s="177" t="s">
        <v>114</v>
      </c>
      <c r="G4" s="177" t="s">
        <v>114</v>
      </c>
      <c r="H4" s="233" t="s">
        <v>114</v>
      </c>
      <c r="I4" s="178" t="s">
        <v>114</v>
      </c>
      <c r="J4" s="209"/>
    </row>
    <row r="5" spans="1:10">
      <c r="A5" s="259">
        <v>2000</v>
      </c>
      <c r="B5" s="1150">
        <v>483</v>
      </c>
      <c r="C5" s="1150">
        <v>517</v>
      </c>
      <c r="D5" s="1150">
        <v>58</v>
      </c>
      <c r="E5" s="1150">
        <v>246</v>
      </c>
      <c r="F5" s="1150">
        <v>113</v>
      </c>
      <c r="G5" s="1151">
        <v>2977</v>
      </c>
      <c r="H5" s="1152"/>
      <c r="I5" s="254">
        <v>4394</v>
      </c>
    </row>
    <row r="6" spans="1:10">
      <c r="A6" s="1242">
        <v>2001</v>
      </c>
      <c r="B6" s="268">
        <v>537</v>
      </c>
      <c r="C6" s="268">
        <v>636</v>
      </c>
      <c r="D6" s="268">
        <v>73</v>
      </c>
      <c r="E6" s="268">
        <v>275</v>
      </c>
      <c r="F6" s="268">
        <v>165</v>
      </c>
      <c r="G6" s="269">
        <v>3400</v>
      </c>
      <c r="H6" s="270"/>
      <c r="I6" s="271">
        <v>5086</v>
      </c>
    </row>
    <row r="7" spans="1:10">
      <c r="A7" s="261">
        <v>2002</v>
      </c>
      <c r="B7" s="1150">
        <v>476</v>
      </c>
      <c r="C7" s="1150">
        <v>692</v>
      </c>
      <c r="D7" s="1150">
        <v>82</v>
      </c>
      <c r="E7" s="1150">
        <v>246</v>
      </c>
      <c r="F7" s="1150">
        <v>123</v>
      </c>
      <c r="G7" s="1151">
        <v>3262</v>
      </c>
      <c r="H7" s="272"/>
      <c r="I7" s="254">
        <v>4881</v>
      </c>
    </row>
    <row r="8" spans="1:10">
      <c r="A8" s="1242">
        <v>2003</v>
      </c>
      <c r="B8" s="268">
        <v>453</v>
      </c>
      <c r="C8" s="268">
        <v>598</v>
      </c>
      <c r="D8" s="268">
        <v>51</v>
      </c>
      <c r="E8" s="268">
        <v>213</v>
      </c>
      <c r="F8" s="268">
        <v>90</v>
      </c>
      <c r="G8" s="269">
        <v>3426</v>
      </c>
      <c r="H8" s="270"/>
      <c r="I8" s="271">
        <v>4831</v>
      </c>
    </row>
    <row r="9" spans="1:10">
      <c r="A9" s="261">
        <v>2004</v>
      </c>
      <c r="B9" s="1150">
        <v>385</v>
      </c>
      <c r="C9" s="1150">
        <v>535</v>
      </c>
      <c r="D9" s="1150">
        <v>61</v>
      </c>
      <c r="E9" s="1150">
        <v>209</v>
      </c>
      <c r="F9" s="1150">
        <v>50</v>
      </c>
      <c r="G9" s="1151">
        <v>2947</v>
      </c>
      <c r="H9" s="272"/>
      <c r="I9" s="254">
        <v>4187</v>
      </c>
    </row>
    <row r="10" spans="1:10">
      <c r="A10" s="1242">
        <v>2005</v>
      </c>
      <c r="B10" s="268">
        <v>283</v>
      </c>
      <c r="C10" s="268">
        <v>409</v>
      </c>
      <c r="D10" s="268">
        <v>55</v>
      </c>
      <c r="E10" s="268">
        <v>132</v>
      </c>
      <c r="F10" s="268">
        <v>24</v>
      </c>
      <c r="G10" s="269">
        <v>2381</v>
      </c>
      <c r="H10" s="270"/>
      <c r="I10" s="271">
        <v>3284</v>
      </c>
    </row>
    <row r="11" spans="1:10">
      <c r="A11" s="261">
        <v>2006</v>
      </c>
      <c r="B11" s="1150">
        <v>222</v>
      </c>
      <c r="C11" s="1150">
        <v>295</v>
      </c>
      <c r="D11" s="1150">
        <v>31</v>
      </c>
      <c r="E11" s="1150">
        <v>92</v>
      </c>
      <c r="F11" s="1150">
        <v>33</v>
      </c>
      <c r="G11" s="1151">
        <v>1765</v>
      </c>
      <c r="H11" s="272"/>
      <c r="I11" s="254">
        <v>2438</v>
      </c>
    </row>
    <row r="12" spans="1:10">
      <c r="A12" s="1242">
        <v>2007</v>
      </c>
      <c r="B12" s="268">
        <v>228</v>
      </c>
      <c r="C12" s="268">
        <v>257</v>
      </c>
      <c r="D12" s="268">
        <v>40</v>
      </c>
      <c r="E12" s="268">
        <v>120</v>
      </c>
      <c r="F12" s="268">
        <v>22</v>
      </c>
      <c r="G12" s="269">
        <v>1922</v>
      </c>
      <c r="H12" s="270"/>
      <c r="I12" s="271">
        <v>2589</v>
      </c>
    </row>
    <row r="13" spans="1:10">
      <c r="A13" s="261">
        <v>2008</v>
      </c>
      <c r="B13" s="1150">
        <v>205</v>
      </c>
      <c r="C13" s="1150">
        <v>270</v>
      </c>
      <c r="D13" s="1150">
        <v>30</v>
      </c>
      <c r="E13" s="1150">
        <v>107</v>
      </c>
      <c r="F13" s="1150">
        <v>26</v>
      </c>
      <c r="G13" s="1151">
        <v>1690</v>
      </c>
      <c r="H13" s="272"/>
      <c r="I13" s="254">
        <v>2328</v>
      </c>
    </row>
    <row r="14" spans="1:10">
      <c r="A14" s="1242">
        <v>2009</v>
      </c>
      <c r="B14" s="268">
        <v>209</v>
      </c>
      <c r="C14" s="268">
        <v>308</v>
      </c>
      <c r="D14" s="268">
        <v>31</v>
      </c>
      <c r="E14" s="268">
        <v>76</v>
      </c>
      <c r="F14" s="268">
        <v>8</v>
      </c>
      <c r="G14" s="269">
        <v>2007</v>
      </c>
      <c r="H14" s="270"/>
      <c r="I14" s="271">
        <v>2639</v>
      </c>
    </row>
    <row r="15" spans="1:10">
      <c r="A15" s="261">
        <v>2010</v>
      </c>
      <c r="B15" s="1150">
        <v>187</v>
      </c>
      <c r="C15" s="1150">
        <v>189</v>
      </c>
      <c r="D15" s="1150">
        <v>21</v>
      </c>
      <c r="E15" s="1150">
        <v>94</v>
      </c>
      <c r="F15" s="1150">
        <v>7</v>
      </c>
      <c r="G15" s="1151">
        <v>1468</v>
      </c>
      <c r="H15" s="272"/>
      <c r="I15" s="254">
        <v>1966</v>
      </c>
    </row>
    <row r="16" spans="1:10">
      <c r="A16" s="1242">
        <v>2011</v>
      </c>
      <c r="B16" s="268">
        <v>185</v>
      </c>
      <c r="C16" s="268">
        <v>236</v>
      </c>
      <c r="D16" s="268">
        <v>17</v>
      </c>
      <c r="E16" s="268">
        <v>84</v>
      </c>
      <c r="F16" s="268">
        <v>14</v>
      </c>
      <c r="G16" s="269">
        <v>1157</v>
      </c>
      <c r="H16" s="270"/>
      <c r="I16" s="271">
        <v>1693</v>
      </c>
    </row>
    <row r="17" spans="1:11">
      <c r="A17" s="261">
        <v>2012</v>
      </c>
      <c r="B17" s="1150">
        <v>180</v>
      </c>
      <c r="C17" s="1150">
        <v>207</v>
      </c>
      <c r="D17" s="1150">
        <v>22</v>
      </c>
      <c r="E17" s="1150">
        <v>83</v>
      </c>
      <c r="F17" s="1150">
        <v>4</v>
      </c>
      <c r="G17" s="1151">
        <v>1097</v>
      </c>
      <c r="H17" s="272"/>
      <c r="I17" s="254">
        <v>1593</v>
      </c>
    </row>
    <row r="18" spans="1:11">
      <c r="A18" s="1242">
        <v>2013</v>
      </c>
      <c r="B18" s="268">
        <v>151</v>
      </c>
      <c r="C18" s="268">
        <v>214</v>
      </c>
      <c r="D18" s="268">
        <v>23</v>
      </c>
      <c r="E18" s="268">
        <v>62</v>
      </c>
      <c r="F18" s="268">
        <v>15</v>
      </c>
      <c r="G18" s="269">
        <v>1067</v>
      </c>
      <c r="H18" s="270"/>
      <c r="I18" s="271">
        <v>1532</v>
      </c>
    </row>
    <row r="19" spans="1:11">
      <c r="A19" s="261">
        <v>2014</v>
      </c>
      <c r="B19" s="1150">
        <v>148</v>
      </c>
      <c r="C19" s="1150">
        <v>209</v>
      </c>
      <c r="D19" s="1150">
        <v>17</v>
      </c>
      <c r="E19" s="1150">
        <v>67</v>
      </c>
      <c r="F19" s="1150">
        <v>9</v>
      </c>
      <c r="G19" s="1151">
        <v>1159</v>
      </c>
      <c r="H19" s="272"/>
      <c r="I19" s="254">
        <v>1609</v>
      </c>
    </row>
    <row r="20" spans="1:11">
      <c r="A20" s="1242">
        <v>2015</v>
      </c>
      <c r="B20" s="268">
        <v>166</v>
      </c>
      <c r="C20" s="268">
        <v>224</v>
      </c>
      <c r="D20" s="268">
        <v>29</v>
      </c>
      <c r="E20" s="268">
        <v>70</v>
      </c>
      <c r="F20" s="268">
        <v>14</v>
      </c>
      <c r="G20" s="269">
        <v>1312</v>
      </c>
      <c r="H20" s="270"/>
      <c r="I20" s="271">
        <v>1815</v>
      </c>
    </row>
    <row r="21" spans="1:11">
      <c r="A21" s="261">
        <v>2016</v>
      </c>
      <c r="B21" s="1153">
        <v>139</v>
      </c>
      <c r="C21" s="1153">
        <v>205</v>
      </c>
      <c r="D21" s="1153">
        <v>8</v>
      </c>
      <c r="E21" s="1153">
        <v>67</v>
      </c>
      <c r="F21" s="1153">
        <v>10</v>
      </c>
      <c r="G21" s="1154">
        <v>1192</v>
      </c>
      <c r="H21" s="273"/>
      <c r="I21" s="254">
        <v>1621</v>
      </c>
    </row>
    <row r="22" spans="1:11">
      <c r="A22" s="1242">
        <v>2017</v>
      </c>
      <c r="B22" s="274">
        <v>104</v>
      </c>
      <c r="C22" s="274">
        <v>152</v>
      </c>
      <c r="D22" s="274">
        <v>17</v>
      </c>
      <c r="E22" s="274">
        <v>60</v>
      </c>
      <c r="F22" s="274">
        <v>17</v>
      </c>
      <c r="G22" s="275">
        <v>1170</v>
      </c>
      <c r="H22" s="276"/>
      <c r="I22" s="271">
        <v>1520</v>
      </c>
    </row>
    <row r="23" spans="1:11" s="218" customFormat="1" ht="14.5" customHeight="1">
      <c r="A23" s="266">
        <v>2018</v>
      </c>
      <c r="B23" s="277">
        <v>120</v>
      </c>
      <c r="C23" s="278">
        <v>188</v>
      </c>
      <c r="D23" s="278">
        <v>17</v>
      </c>
      <c r="E23" s="278">
        <v>73</v>
      </c>
      <c r="F23" s="278">
        <v>8</v>
      </c>
      <c r="G23" s="278">
        <v>1177</v>
      </c>
      <c r="H23" s="278">
        <v>10</v>
      </c>
      <c r="I23" s="279">
        <v>1570</v>
      </c>
      <c r="J23" s="219"/>
      <c r="K23" s="219"/>
    </row>
    <row r="24" spans="1:11" s="218" customFormat="1" ht="14.5" customHeight="1">
      <c r="A24" s="267">
        <v>2019</v>
      </c>
      <c r="B24" s="280">
        <v>132</v>
      </c>
      <c r="C24" s="281">
        <v>245</v>
      </c>
      <c r="D24" s="281">
        <v>10</v>
      </c>
      <c r="E24" s="281">
        <v>92</v>
      </c>
      <c r="F24" s="281">
        <v>18</v>
      </c>
      <c r="G24" s="281">
        <v>1238</v>
      </c>
      <c r="H24" s="282">
        <v>17</v>
      </c>
      <c r="I24" s="283">
        <v>1752</v>
      </c>
      <c r="J24" s="219"/>
      <c r="K24" s="219"/>
    </row>
    <row r="25" spans="1:11" s="218" customFormat="1" ht="14.5" customHeight="1">
      <c r="A25" s="1256">
        <v>2020</v>
      </c>
      <c r="B25" s="1257">
        <v>110</v>
      </c>
      <c r="C25" s="1258">
        <v>246</v>
      </c>
      <c r="D25" s="1257">
        <v>8</v>
      </c>
      <c r="E25" s="1259">
        <v>93</v>
      </c>
      <c r="F25" s="1260">
        <v>21</v>
      </c>
      <c r="G25" s="1257">
        <v>1113</v>
      </c>
      <c r="H25" s="1259">
        <v>15</v>
      </c>
      <c r="I25" s="1261">
        <v>1606</v>
      </c>
      <c r="J25" s="219"/>
      <c r="K25" s="219"/>
    </row>
    <row r="26" spans="1:11" s="218" customFormat="1" ht="14.5" customHeight="1">
      <c r="A26" s="1262">
        <v>2021</v>
      </c>
      <c r="B26" s="1263">
        <v>101</v>
      </c>
      <c r="C26" s="1264">
        <v>295</v>
      </c>
      <c r="D26" s="1265">
        <v>13</v>
      </c>
      <c r="E26" s="1265">
        <v>65</v>
      </c>
      <c r="F26" s="1265">
        <v>7</v>
      </c>
      <c r="G26" s="1265">
        <v>1327</v>
      </c>
      <c r="H26" s="1265">
        <v>30</v>
      </c>
      <c r="I26" s="1266">
        <v>1838</v>
      </c>
      <c r="J26" s="219"/>
      <c r="K26" s="219"/>
    </row>
    <row r="27" spans="1:11" s="218" customFormat="1" ht="31.5" customHeight="1">
      <c r="A27" s="1900" t="s">
        <v>1235</v>
      </c>
      <c r="B27" s="1900"/>
      <c r="C27" s="1900"/>
      <c r="D27" s="1900"/>
      <c r="E27" s="1900"/>
      <c r="F27" s="1900"/>
      <c r="G27" s="1900"/>
      <c r="H27" s="1900"/>
      <c r="I27" s="1900"/>
      <c r="K27" s="219"/>
    </row>
    <row r="28" spans="1:11" s="218" customFormat="1">
      <c r="A28" s="1901" t="s">
        <v>288</v>
      </c>
      <c r="B28" s="1902"/>
      <c r="C28" s="1902"/>
      <c r="D28" s="1902"/>
      <c r="E28" s="1902"/>
      <c r="F28" s="1902"/>
      <c r="G28" s="1902"/>
      <c r="H28" s="1902"/>
      <c r="I28" s="1903"/>
      <c r="K28" s="219"/>
    </row>
    <row r="29" spans="1:11" s="218" customFormat="1">
      <c r="A29" s="167"/>
      <c r="B29" s="72"/>
      <c r="C29" s="72"/>
      <c r="D29" s="72"/>
      <c r="E29" s="72"/>
      <c r="F29" s="72"/>
      <c r="G29" s="72"/>
      <c r="H29" s="72"/>
      <c r="I29" s="72"/>
      <c r="K29" s="219"/>
    </row>
    <row r="30" spans="1:11" s="218" customFormat="1">
      <c r="A30" s="1861" t="s">
        <v>1253</v>
      </c>
      <c r="B30" s="1861"/>
      <c r="C30" s="1861"/>
      <c r="D30" s="1861"/>
      <c r="E30" s="1861"/>
      <c r="F30" s="1861"/>
      <c r="G30" s="1861"/>
      <c r="H30" s="1861"/>
      <c r="I30" s="1861"/>
      <c r="K30" s="219"/>
    </row>
    <row r="31" spans="1:11" s="218" customFormat="1">
      <c r="K31" s="219"/>
    </row>
  </sheetData>
  <mergeCells count="5">
    <mergeCell ref="A30:I30"/>
    <mergeCell ref="A3:A4"/>
    <mergeCell ref="A1:I1"/>
    <mergeCell ref="A27:I27"/>
    <mergeCell ref="A28:I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28"/>
  <sheetViews>
    <sheetView workbookViewId="0">
      <selection sqref="A1:XFD1048576"/>
    </sheetView>
  </sheetViews>
  <sheetFormatPr defaultRowHeight="14"/>
  <cols>
    <col min="1" max="1" width="17.83203125" style="69" customWidth="1"/>
    <col min="2" max="20" width="8.6640625" style="69"/>
    <col min="21" max="21" width="8.6640625" style="200"/>
    <col min="22" max="16384" width="8.6640625" style="69"/>
  </cols>
  <sheetData>
    <row r="1" spans="1:24" ht="25" customHeight="1">
      <c r="A1" s="1887" t="s">
        <v>1254</v>
      </c>
      <c r="B1" s="1887"/>
      <c r="C1" s="1887"/>
      <c r="D1" s="1887"/>
      <c r="E1" s="1887"/>
      <c r="F1" s="1887"/>
      <c r="G1" s="1887"/>
      <c r="H1" s="1887"/>
      <c r="I1" s="1887"/>
      <c r="J1" s="1887"/>
      <c r="K1" s="1887"/>
      <c r="L1" s="1887"/>
      <c r="M1" s="1887"/>
      <c r="N1" s="1887"/>
      <c r="O1" s="1887"/>
      <c r="P1" s="1887"/>
      <c r="Q1" s="1887"/>
      <c r="R1" s="1887"/>
      <c r="S1" s="1887"/>
      <c r="T1" s="1887"/>
      <c r="U1" s="1887"/>
      <c r="V1" s="1887"/>
      <c r="W1" s="1887"/>
      <c r="X1" s="1158"/>
    </row>
    <row r="2" spans="1:24">
      <c r="A2" s="72"/>
      <c r="B2" s="72"/>
      <c r="C2" s="72"/>
      <c r="D2" s="72"/>
      <c r="E2" s="72"/>
      <c r="F2" s="72"/>
      <c r="G2" s="72"/>
      <c r="H2" s="72"/>
      <c r="I2" s="72"/>
      <c r="J2" s="72"/>
      <c r="K2" s="72"/>
      <c r="L2" s="72"/>
      <c r="M2" s="72"/>
      <c r="N2" s="72"/>
      <c r="O2" s="72"/>
      <c r="P2" s="72"/>
      <c r="Q2" s="72"/>
      <c r="R2" s="72"/>
      <c r="S2" s="72"/>
      <c r="X2" s="219"/>
    </row>
    <row r="3" spans="1:24" ht="17.5" customHeight="1">
      <c r="A3" s="1744" t="s">
        <v>157</v>
      </c>
      <c r="B3" s="1715" t="s">
        <v>135</v>
      </c>
      <c r="C3" s="1716"/>
      <c r="D3" s="1716"/>
      <c r="E3" s="1716"/>
      <c r="F3" s="1716"/>
      <c r="G3" s="1716"/>
      <c r="H3" s="1716"/>
      <c r="I3" s="1716"/>
      <c r="J3" s="1716"/>
      <c r="K3" s="1716"/>
      <c r="L3" s="1716"/>
      <c r="M3" s="1716"/>
      <c r="N3" s="1716"/>
      <c r="O3" s="1716"/>
      <c r="P3" s="1716"/>
      <c r="Q3" s="1716"/>
      <c r="R3" s="1716"/>
      <c r="S3" s="1716"/>
      <c r="T3" s="1716"/>
      <c r="U3" s="1716"/>
      <c r="V3" s="1716"/>
      <c r="W3" s="1716"/>
      <c r="X3" s="218"/>
    </row>
    <row r="4" spans="1:24" ht="17.5">
      <c r="A4" s="1745"/>
      <c r="B4" s="53">
        <v>2000</v>
      </c>
      <c r="C4" s="15">
        <v>2001</v>
      </c>
      <c r="D4" s="15">
        <v>2002</v>
      </c>
      <c r="E4" s="15">
        <v>2003</v>
      </c>
      <c r="F4" s="15">
        <v>2004</v>
      </c>
      <c r="G4" s="15">
        <v>2005</v>
      </c>
      <c r="H4" s="15">
        <v>2006</v>
      </c>
      <c r="I4" s="15">
        <v>2007</v>
      </c>
      <c r="J4" s="15">
        <v>2008</v>
      </c>
      <c r="K4" s="15">
        <v>2009</v>
      </c>
      <c r="L4" s="15">
        <v>2010</v>
      </c>
      <c r="M4" s="15">
        <v>2011</v>
      </c>
      <c r="N4" s="15">
        <v>2012</v>
      </c>
      <c r="O4" s="15">
        <v>2013</v>
      </c>
      <c r="P4" s="15">
        <v>2014</v>
      </c>
      <c r="Q4" s="30">
        <v>2015</v>
      </c>
      <c r="R4" s="30">
        <v>2016</v>
      </c>
      <c r="S4" s="232">
        <v>2017</v>
      </c>
      <c r="T4" s="236">
        <v>2018</v>
      </c>
      <c r="U4" s="15">
        <v>2019</v>
      </c>
      <c r="V4" s="232">
        <v>2020</v>
      </c>
      <c r="W4" s="235">
        <v>2021</v>
      </c>
      <c r="X4" s="209"/>
    </row>
    <row r="5" spans="1:24">
      <c r="A5" s="259" t="s">
        <v>158</v>
      </c>
      <c r="B5" s="271">
        <v>470</v>
      </c>
      <c r="C5" s="284">
        <v>470</v>
      </c>
      <c r="D5" s="285">
        <v>563</v>
      </c>
      <c r="E5" s="284">
        <v>548</v>
      </c>
      <c r="F5" s="285">
        <v>535</v>
      </c>
      <c r="G5" s="284">
        <v>534</v>
      </c>
      <c r="H5" s="285">
        <v>353</v>
      </c>
      <c r="I5" s="284">
        <v>316</v>
      </c>
      <c r="J5" s="285">
        <v>294</v>
      </c>
      <c r="K5" s="284">
        <v>292</v>
      </c>
      <c r="L5" s="285">
        <v>214</v>
      </c>
      <c r="M5" s="284">
        <v>224</v>
      </c>
      <c r="N5" s="285">
        <v>224</v>
      </c>
      <c r="O5" s="284">
        <v>236</v>
      </c>
      <c r="P5" s="285">
        <v>272</v>
      </c>
      <c r="Q5" s="284">
        <v>273</v>
      </c>
      <c r="R5" s="286">
        <v>249</v>
      </c>
      <c r="S5" s="1155">
        <v>250</v>
      </c>
      <c r="T5" s="287">
        <v>222</v>
      </c>
      <c r="U5" s="288">
        <v>217</v>
      </c>
      <c r="V5" s="1267">
        <v>191</v>
      </c>
      <c r="W5" s="807">
        <v>235</v>
      </c>
      <c r="X5" s="200"/>
    </row>
    <row r="6" spans="1:24">
      <c r="A6" s="261" t="s">
        <v>159</v>
      </c>
      <c r="B6" s="271">
        <v>212</v>
      </c>
      <c r="C6" s="289">
        <v>212</v>
      </c>
      <c r="D6" s="290">
        <v>272</v>
      </c>
      <c r="E6" s="289">
        <v>218</v>
      </c>
      <c r="F6" s="290">
        <v>231</v>
      </c>
      <c r="G6" s="289">
        <v>225</v>
      </c>
      <c r="H6" s="290">
        <v>117</v>
      </c>
      <c r="I6" s="289">
        <v>148</v>
      </c>
      <c r="J6" s="290">
        <v>130</v>
      </c>
      <c r="K6" s="289">
        <v>182</v>
      </c>
      <c r="L6" s="290">
        <v>96</v>
      </c>
      <c r="M6" s="289">
        <v>116</v>
      </c>
      <c r="N6" s="290">
        <v>97</v>
      </c>
      <c r="O6" s="289">
        <v>98</v>
      </c>
      <c r="P6" s="290">
        <v>98</v>
      </c>
      <c r="Q6" s="289">
        <v>110</v>
      </c>
      <c r="R6" s="286">
        <v>89</v>
      </c>
      <c r="S6" s="1155">
        <v>74</v>
      </c>
      <c r="T6" s="287">
        <v>82</v>
      </c>
      <c r="U6" s="288">
        <v>88</v>
      </c>
      <c r="V6" s="1267">
        <v>69</v>
      </c>
      <c r="W6" s="807">
        <v>86</v>
      </c>
      <c r="X6" s="200"/>
    </row>
    <row r="7" spans="1:24">
      <c r="A7" s="261" t="s">
        <v>160</v>
      </c>
      <c r="B7" s="271">
        <v>207</v>
      </c>
      <c r="C7" s="289">
        <v>207</v>
      </c>
      <c r="D7" s="290">
        <v>258</v>
      </c>
      <c r="E7" s="289">
        <v>199</v>
      </c>
      <c r="F7" s="290">
        <v>235</v>
      </c>
      <c r="G7" s="289">
        <v>226</v>
      </c>
      <c r="H7" s="290">
        <v>112</v>
      </c>
      <c r="I7" s="289">
        <v>139</v>
      </c>
      <c r="J7" s="290">
        <v>113</v>
      </c>
      <c r="K7" s="289">
        <v>149</v>
      </c>
      <c r="L7" s="290">
        <v>111</v>
      </c>
      <c r="M7" s="289">
        <v>86</v>
      </c>
      <c r="N7" s="290">
        <v>97</v>
      </c>
      <c r="O7" s="289">
        <v>90</v>
      </c>
      <c r="P7" s="290">
        <v>89</v>
      </c>
      <c r="Q7" s="289">
        <v>105</v>
      </c>
      <c r="R7" s="286">
        <v>95</v>
      </c>
      <c r="S7" s="1155">
        <v>73</v>
      </c>
      <c r="T7" s="287">
        <v>74</v>
      </c>
      <c r="U7" s="288">
        <v>64</v>
      </c>
      <c r="V7" s="1267">
        <v>69</v>
      </c>
      <c r="W7" s="807">
        <v>68</v>
      </c>
      <c r="X7" s="200"/>
    </row>
    <row r="8" spans="1:24">
      <c r="A8" s="261" t="s">
        <v>161</v>
      </c>
      <c r="B8" s="271">
        <v>197</v>
      </c>
      <c r="C8" s="289">
        <v>197</v>
      </c>
      <c r="D8" s="290">
        <v>224</v>
      </c>
      <c r="E8" s="289">
        <v>215</v>
      </c>
      <c r="F8" s="290">
        <v>230</v>
      </c>
      <c r="G8" s="289">
        <v>200</v>
      </c>
      <c r="H8" s="290">
        <v>87</v>
      </c>
      <c r="I8" s="289">
        <v>126</v>
      </c>
      <c r="J8" s="290">
        <v>99</v>
      </c>
      <c r="K8" s="289">
        <v>125</v>
      </c>
      <c r="L8" s="290">
        <v>113</v>
      </c>
      <c r="M8" s="289">
        <v>108</v>
      </c>
      <c r="N8" s="290">
        <v>93</v>
      </c>
      <c r="O8" s="289">
        <v>79</v>
      </c>
      <c r="P8" s="290">
        <v>79</v>
      </c>
      <c r="Q8" s="289">
        <v>97</v>
      </c>
      <c r="R8" s="286">
        <v>76</v>
      </c>
      <c r="S8" s="1155">
        <v>88</v>
      </c>
      <c r="T8" s="287">
        <v>72</v>
      </c>
      <c r="U8" s="288">
        <v>82</v>
      </c>
      <c r="V8" s="1267">
        <v>64</v>
      </c>
      <c r="W8" s="807">
        <v>82</v>
      </c>
      <c r="X8" s="200"/>
    </row>
    <row r="9" spans="1:24">
      <c r="A9" s="261" t="s">
        <v>162</v>
      </c>
      <c r="B9" s="271">
        <v>200</v>
      </c>
      <c r="C9" s="289">
        <v>200</v>
      </c>
      <c r="D9" s="290">
        <v>226</v>
      </c>
      <c r="E9" s="289">
        <v>211</v>
      </c>
      <c r="F9" s="290">
        <v>225</v>
      </c>
      <c r="G9" s="289">
        <v>158</v>
      </c>
      <c r="H9" s="290">
        <v>94</v>
      </c>
      <c r="I9" s="289">
        <v>118</v>
      </c>
      <c r="J9" s="290">
        <v>87</v>
      </c>
      <c r="K9" s="289">
        <v>158</v>
      </c>
      <c r="L9" s="290">
        <v>113</v>
      </c>
      <c r="M9" s="289">
        <v>96</v>
      </c>
      <c r="N9" s="290">
        <v>89</v>
      </c>
      <c r="O9" s="289">
        <v>87</v>
      </c>
      <c r="P9" s="290">
        <v>78</v>
      </c>
      <c r="Q9" s="289">
        <v>89</v>
      </c>
      <c r="R9" s="286">
        <v>86</v>
      </c>
      <c r="S9" s="1155">
        <v>86</v>
      </c>
      <c r="T9" s="287">
        <v>83</v>
      </c>
      <c r="U9" s="288">
        <v>79</v>
      </c>
      <c r="V9" s="1267">
        <v>75</v>
      </c>
      <c r="W9" s="807">
        <v>82</v>
      </c>
      <c r="X9" s="200"/>
    </row>
    <row r="10" spans="1:24">
      <c r="A10" s="261" t="s">
        <v>163</v>
      </c>
      <c r="B10" s="271">
        <v>201</v>
      </c>
      <c r="C10" s="289">
        <v>201</v>
      </c>
      <c r="D10" s="290">
        <v>225</v>
      </c>
      <c r="E10" s="289">
        <v>221</v>
      </c>
      <c r="F10" s="290">
        <v>194</v>
      </c>
      <c r="G10" s="289">
        <v>174</v>
      </c>
      <c r="H10" s="290">
        <v>121</v>
      </c>
      <c r="I10" s="289">
        <v>105</v>
      </c>
      <c r="J10" s="290">
        <v>99</v>
      </c>
      <c r="K10" s="289">
        <v>126</v>
      </c>
      <c r="L10" s="290">
        <v>86</v>
      </c>
      <c r="M10" s="289">
        <v>104</v>
      </c>
      <c r="N10" s="290">
        <v>91</v>
      </c>
      <c r="O10" s="289">
        <v>83</v>
      </c>
      <c r="P10" s="290">
        <v>81</v>
      </c>
      <c r="Q10" s="289">
        <v>78</v>
      </c>
      <c r="R10" s="286">
        <v>72</v>
      </c>
      <c r="S10" s="1155">
        <v>70</v>
      </c>
      <c r="T10" s="287">
        <v>64</v>
      </c>
      <c r="U10" s="288">
        <v>78</v>
      </c>
      <c r="V10" s="1267">
        <v>74</v>
      </c>
      <c r="W10" s="807">
        <v>74</v>
      </c>
      <c r="X10" s="200"/>
    </row>
    <row r="11" spans="1:24">
      <c r="A11" s="261" t="s">
        <v>164</v>
      </c>
      <c r="B11" s="271">
        <v>194</v>
      </c>
      <c r="C11" s="289">
        <v>194</v>
      </c>
      <c r="D11" s="290">
        <v>207</v>
      </c>
      <c r="E11" s="289">
        <v>204</v>
      </c>
      <c r="F11" s="290">
        <v>215</v>
      </c>
      <c r="G11" s="289">
        <v>183</v>
      </c>
      <c r="H11" s="290">
        <v>84</v>
      </c>
      <c r="I11" s="289">
        <v>95</v>
      </c>
      <c r="J11" s="290">
        <v>110</v>
      </c>
      <c r="K11" s="289">
        <v>116</v>
      </c>
      <c r="L11" s="290">
        <v>85</v>
      </c>
      <c r="M11" s="289">
        <v>84</v>
      </c>
      <c r="N11" s="290">
        <v>72</v>
      </c>
      <c r="O11" s="289">
        <v>77</v>
      </c>
      <c r="P11" s="290">
        <v>80</v>
      </c>
      <c r="Q11" s="289">
        <v>83</v>
      </c>
      <c r="R11" s="286">
        <v>75</v>
      </c>
      <c r="S11" s="1155">
        <v>68</v>
      </c>
      <c r="T11" s="287">
        <v>76</v>
      </c>
      <c r="U11" s="288">
        <v>79</v>
      </c>
      <c r="V11" s="1267">
        <v>67</v>
      </c>
      <c r="W11" s="807">
        <v>90</v>
      </c>
      <c r="X11" s="200"/>
    </row>
    <row r="12" spans="1:24">
      <c r="A12" s="261" t="s">
        <v>165</v>
      </c>
      <c r="B12" s="271">
        <v>208</v>
      </c>
      <c r="C12" s="289">
        <v>208</v>
      </c>
      <c r="D12" s="290">
        <v>233</v>
      </c>
      <c r="E12" s="289">
        <v>208</v>
      </c>
      <c r="F12" s="290">
        <v>208</v>
      </c>
      <c r="G12" s="289">
        <v>161</v>
      </c>
      <c r="H12" s="290">
        <v>78</v>
      </c>
      <c r="I12" s="289">
        <v>103</v>
      </c>
      <c r="J12" s="290">
        <v>91</v>
      </c>
      <c r="K12" s="289">
        <v>105</v>
      </c>
      <c r="L12" s="290">
        <v>80</v>
      </c>
      <c r="M12" s="289">
        <v>62</v>
      </c>
      <c r="N12" s="290">
        <v>73</v>
      </c>
      <c r="O12" s="289">
        <v>59</v>
      </c>
      <c r="P12" s="290">
        <v>75</v>
      </c>
      <c r="Q12" s="289">
        <v>82</v>
      </c>
      <c r="R12" s="286">
        <v>85</v>
      </c>
      <c r="S12" s="1155">
        <v>63</v>
      </c>
      <c r="T12" s="287">
        <v>60</v>
      </c>
      <c r="U12" s="288">
        <v>61</v>
      </c>
      <c r="V12" s="1267">
        <v>63</v>
      </c>
      <c r="W12" s="807">
        <v>84</v>
      </c>
      <c r="X12" s="200"/>
    </row>
    <row r="13" spans="1:24">
      <c r="A13" s="261" t="s">
        <v>166</v>
      </c>
      <c r="B13" s="271">
        <v>199</v>
      </c>
      <c r="C13" s="289">
        <v>199</v>
      </c>
      <c r="D13" s="290">
        <v>199</v>
      </c>
      <c r="E13" s="289">
        <v>210</v>
      </c>
      <c r="F13" s="290">
        <v>183</v>
      </c>
      <c r="G13" s="289">
        <v>177</v>
      </c>
      <c r="H13" s="290">
        <v>86</v>
      </c>
      <c r="I13" s="289">
        <v>107</v>
      </c>
      <c r="J13" s="290">
        <v>92</v>
      </c>
      <c r="K13" s="289">
        <v>114</v>
      </c>
      <c r="L13" s="290">
        <v>84</v>
      </c>
      <c r="M13" s="289">
        <v>39</v>
      </c>
      <c r="N13" s="290">
        <v>64</v>
      </c>
      <c r="O13" s="289">
        <v>65</v>
      </c>
      <c r="P13" s="290">
        <v>71</v>
      </c>
      <c r="Q13" s="289">
        <v>67</v>
      </c>
      <c r="R13" s="286">
        <v>64</v>
      </c>
      <c r="S13" s="1155">
        <v>56</v>
      </c>
      <c r="T13" s="287">
        <v>59</v>
      </c>
      <c r="U13" s="288">
        <v>69</v>
      </c>
      <c r="V13" s="1267">
        <v>60</v>
      </c>
      <c r="W13" s="807">
        <v>72</v>
      </c>
      <c r="X13" s="200"/>
    </row>
    <row r="14" spans="1:24">
      <c r="A14" s="261" t="s">
        <v>167</v>
      </c>
      <c r="B14" s="271">
        <v>211</v>
      </c>
      <c r="C14" s="289">
        <v>211</v>
      </c>
      <c r="D14" s="290">
        <v>191</v>
      </c>
      <c r="E14" s="289">
        <v>189</v>
      </c>
      <c r="F14" s="290">
        <v>220</v>
      </c>
      <c r="G14" s="289">
        <v>158</v>
      </c>
      <c r="H14" s="290">
        <v>78</v>
      </c>
      <c r="I14" s="289">
        <v>93</v>
      </c>
      <c r="J14" s="290">
        <v>93</v>
      </c>
      <c r="K14" s="289">
        <v>89</v>
      </c>
      <c r="L14" s="290">
        <v>73</v>
      </c>
      <c r="M14" s="289">
        <v>54</v>
      </c>
      <c r="N14" s="290">
        <v>52</v>
      </c>
      <c r="O14" s="289">
        <v>58</v>
      </c>
      <c r="P14" s="290">
        <v>67</v>
      </c>
      <c r="Q14" s="289">
        <v>76</v>
      </c>
      <c r="R14" s="286">
        <v>70</v>
      </c>
      <c r="S14" s="1155">
        <v>57</v>
      </c>
      <c r="T14" s="287">
        <v>69</v>
      </c>
      <c r="U14" s="288">
        <v>59</v>
      </c>
      <c r="V14" s="1267">
        <v>76</v>
      </c>
      <c r="W14" s="807">
        <v>70</v>
      </c>
      <c r="X14" s="200"/>
    </row>
    <row r="15" spans="1:24">
      <c r="A15" s="261" t="s">
        <v>168</v>
      </c>
      <c r="B15" s="271">
        <v>197</v>
      </c>
      <c r="C15" s="289">
        <v>197</v>
      </c>
      <c r="D15" s="290">
        <v>226</v>
      </c>
      <c r="E15" s="289">
        <v>193</v>
      </c>
      <c r="F15" s="290">
        <v>198</v>
      </c>
      <c r="G15" s="289">
        <v>156</v>
      </c>
      <c r="H15" s="290">
        <v>86</v>
      </c>
      <c r="I15" s="289">
        <v>82</v>
      </c>
      <c r="J15" s="290">
        <v>82</v>
      </c>
      <c r="K15" s="289">
        <v>103</v>
      </c>
      <c r="L15" s="290">
        <v>73</v>
      </c>
      <c r="M15" s="289">
        <v>55</v>
      </c>
      <c r="N15" s="290">
        <v>58</v>
      </c>
      <c r="O15" s="289">
        <v>64</v>
      </c>
      <c r="P15" s="290">
        <v>56</v>
      </c>
      <c r="Q15" s="289">
        <v>80</v>
      </c>
      <c r="R15" s="286">
        <v>62</v>
      </c>
      <c r="S15" s="1155">
        <v>50</v>
      </c>
      <c r="T15" s="287">
        <v>66</v>
      </c>
      <c r="U15" s="288">
        <v>76</v>
      </c>
      <c r="V15" s="1267">
        <v>62</v>
      </c>
      <c r="W15" s="807">
        <v>78</v>
      </c>
      <c r="X15" s="200"/>
    </row>
    <row r="16" spans="1:24">
      <c r="A16" s="261" t="s">
        <v>169</v>
      </c>
      <c r="B16" s="271">
        <v>180</v>
      </c>
      <c r="C16" s="289">
        <v>180</v>
      </c>
      <c r="D16" s="290">
        <v>166</v>
      </c>
      <c r="E16" s="289">
        <v>202</v>
      </c>
      <c r="F16" s="290">
        <v>202</v>
      </c>
      <c r="G16" s="289">
        <v>157</v>
      </c>
      <c r="H16" s="290">
        <v>79</v>
      </c>
      <c r="I16" s="289">
        <v>84</v>
      </c>
      <c r="J16" s="290">
        <v>87</v>
      </c>
      <c r="K16" s="289">
        <v>97</v>
      </c>
      <c r="L16" s="290">
        <v>66</v>
      </c>
      <c r="M16" s="289">
        <v>43</v>
      </c>
      <c r="N16" s="290">
        <v>56</v>
      </c>
      <c r="O16" s="289">
        <v>46</v>
      </c>
      <c r="P16" s="290">
        <v>47</v>
      </c>
      <c r="Q16" s="289">
        <v>57</v>
      </c>
      <c r="R16" s="286">
        <v>52</v>
      </c>
      <c r="S16" s="1155">
        <v>61</v>
      </c>
      <c r="T16" s="287">
        <v>54</v>
      </c>
      <c r="U16" s="288">
        <v>70</v>
      </c>
      <c r="V16" s="1267">
        <v>66</v>
      </c>
      <c r="W16" s="807">
        <v>76</v>
      </c>
      <c r="X16" s="200"/>
    </row>
    <row r="17" spans="1:24">
      <c r="A17" s="261" t="s">
        <v>170</v>
      </c>
      <c r="B17" s="271">
        <v>160</v>
      </c>
      <c r="C17" s="289">
        <v>160</v>
      </c>
      <c r="D17" s="290">
        <v>192</v>
      </c>
      <c r="E17" s="289">
        <v>183</v>
      </c>
      <c r="F17" s="290">
        <v>216</v>
      </c>
      <c r="G17" s="289">
        <v>165</v>
      </c>
      <c r="H17" s="290">
        <v>103</v>
      </c>
      <c r="I17" s="289">
        <v>102</v>
      </c>
      <c r="J17" s="290">
        <v>68</v>
      </c>
      <c r="K17" s="289">
        <v>93</v>
      </c>
      <c r="L17" s="290">
        <v>57</v>
      </c>
      <c r="M17" s="289">
        <v>65</v>
      </c>
      <c r="N17" s="290">
        <v>63</v>
      </c>
      <c r="O17" s="289">
        <v>61</v>
      </c>
      <c r="P17" s="290">
        <v>52</v>
      </c>
      <c r="Q17" s="289">
        <v>73</v>
      </c>
      <c r="R17" s="286">
        <v>46</v>
      </c>
      <c r="S17" s="1155">
        <v>49</v>
      </c>
      <c r="T17" s="287">
        <v>64</v>
      </c>
      <c r="U17" s="288">
        <v>65</v>
      </c>
      <c r="V17" s="1267">
        <v>69</v>
      </c>
      <c r="W17" s="807">
        <v>68</v>
      </c>
      <c r="X17" s="200"/>
    </row>
    <row r="18" spans="1:24">
      <c r="A18" s="261" t="s">
        <v>171</v>
      </c>
      <c r="B18" s="271">
        <v>154</v>
      </c>
      <c r="C18" s="289">
        <v>154</v>
      </c>
      <c r="D18" s="290">
        <v>184</v>
      </c>
      <c r="E18" s="289">
        <v>185</v>
      </c>
      <c r="F18" s="290">
        <v>182</v>
      </c>
      <c r="G18" s="289">
        <v>192</v>
      </c>
      <c r="H18" s="290">
        <v>92</v>
      </c>
      <c r="I18" s="289">
        <v>101</v>
      </c>
      <c r="J18" s="290">
        <v>75</v>
      </c>
      <c r="K18" s="289">
        <v>92</v>
      </c>
      <c r="L18" s="290">
        <v>75</v>
      </c>
      <c r="M18" s="289">
        <v>63</v>
      </c>
      <c r="N18" s="290">
        <v>82</v>
      </c>
      <c r="O18" s="289">
        <v>51</v>
      </c>
      <c r="P18" s="290">
        <v>56</v>
      </c>
      <c r="Q18" s="289">
        <v>77</v>
      </c>
      <c r="R18" s="286">
        <v>52</v>
      </c>
      <c r="S18" s="1155">
        <v>52</v>
      </c>
      <c r="T18" s="287">
        <v>54</v>
      </c>
      <c r="U18" s="288">
        <v>64</v>
      </c>
      <c r="V18" s="1267">
        <v>67</v>
      </c>
      <c r="W18" s="807">
        <v>81</v>
      </c>
      <c r="X18" s="200"/>
    </row>
    <row r="19" spans="1:24">
      <c r="A19" s="261" t="s">
        <v>172</v>
      </c>
      <c r="B19" s="271">
        <v>189</v>
      </c>
      <c r="C19" s="289">
        <v>189</v>
      </c>
      <c r="D19" s="290">
        <v>173</v>
      </c>
      <c r="E19" s="289">
        <v>155</v>
      </c>
      <c r="F19" s="290">
        <v>190</v>
      </c>
      <c r="G19" s="289">
        <v>175</v>
      </c>
      <c r="H19" s="290">
        <v>92</v>
      </c>
      <c r="I19" s="289">
        <v>105</v>
      </c>
      <c r="J19" s="290">
        <v>99</v>
      </c>
      <c r="K19" s="289">
        <v>105</v>
      </c>
      <c r="L19" s="290">
        <v>72</v>
      </c>
      <c r="M19" s="289">
        <v>67</v>
      </c>
      <c r="N19" s="290">
        <v>46</v>
      </c>
      <c r="O19" s="289">
        <v>42</v>
      </c>
      <c r="P19" s="290">
        <v>60</v>
      </c>
      <c r="Q19" s="289">
        <v>53</v>
      </c>
      <c r="R19" s="286">
        <v>54</v>
      </c>
      <c r="S19" s="1155">
        <v>57</v>
      </c>
      <c r="T19" s="287">
        <v>57</v>
      </c>
      <c r="U19" s="288">
        <v>67</v>
      </c>
      <c r="V19" s="1267">
        <v>70</v>
      </c>
      <c r="W19" s="807">
        <v>65</v>
      </c>
      <c r="X19" s="200"/>
    </row>
    <row r="20" spans="1:24">
      <c r="A20" s="261" t="s">
        <v>173</v>
      </c>
      <c r="B20" s="271">
        <v>120</v>
      </c>
      <c r="C20" s="289">
        <v>120</v>
      </c>
      <c r="D20" s="290">
        <v>142</v>
      </c>
      <c r="E20" s="289">
        <v>154</v>
      </c>
      <c r="F20" s="290">
        <v>149</v>
      </c>
      <c r="G20" s="289">
        <v>145</v>
      </c>
      <c r="H20" s="290">
        <v>108</v>
      </c>
      <c r="I20" s="289">
        <v>100</v>
      </c>
      <c r="J20" s="290">
        <v>85</v>
      </c>
      <c r="K20" s="289">
        <v>86</v>
      </c>
      <c r="L20" s="290">
        <v>66</v>
      </c>
      <c r="M20" s="289">
        <v>55</v>
      </c>
      <c r="N20" s="290">
        <v>49</v>
      </c>
      <c r="O20" s="289">
        <v>40</v>
      </c>
      <c r="P20" s="290">
        <v>58</v>
      </c>
      <c r="Q20" s="289">
        <v>70</v>
      </c>
      <c r="R20" s="286">
        <v>63</v>
      </c>
      <c r="S20" s="1155">
        <v>57</v>
      </c>
      <c r="T20" s="287">
        <v>45</v>
      </c>
      <c r="U20" s="288">
        <v>71</v>
      </c>
      <c r="V20" s="1267">
        <v>50</v>
      </c>
      <c r="W20" s="807">
        <v>65</v>
      </c>
      <c r="X20" s="200"/>
    </row>
    <row r="21" spans="1:24">
      <c r="A21" s="261" t="s">
        <v>174</v>
      </c>
      <c r="B21" s="271">
        <v>133</v>
      </c>
      <c r="C21" s="289">
        <v>133</v>
      </c>
      <c r="D21" s="290">
        <v>147</v>
      </c>
      <c r="E21" s="289">
        <v>135</v>
      </c>
      <c r="F21" s="290">
        <v>140</v>
      </c>
      <c r="G21" s="289">
        <v>129</v>
      </c>
      <c r="H21" s="290">
        <v>80</v>
      </c>
      <c r="I21" s="289">
        <v>97</v>
      </c>
      <c r="J21" s="290">
        <v>91</v>
      </c>
      <c r="K21" s="289">
        <v>70</v>
      </c>
      <c r="L21" s="290">
        <v>57</v>
      </c>
      <c r="M21" s="289">
        <v>61</v>
      </c>
      <c r="N21" s="290">
        <v>46</v>
      </c>
      <c r="O21" s="289">
        <v>57</v>
      </c>
      <c r="P21" s="290">
        <v>49</v>
      </c>
      <c r="Q21" s="289">
        <v>51</v>
      </c>
      <c r="R21" s="286">
        <v>36</v>
      </c>
      <c r="S21" s="1155">
        <v>50</v>
      </c>
      <c r="T21" s="287">
        <v>54</v>
      </c>
      <c r="U21" s="288">
        <v>62</v>
      </c>
      <c r="V21" s="1267">
        <v>40</v>
      </c>
      <c r="W21" s="807">
        <v>71</v>
      </c>
      <c r="X21" s="200"/>
    </row>
    <row r="22" spans="1:24">
      <c r="A22" s="261" t="s">
        <v>175</v>
      </c>
      <c r="B22" s="271">
        <v>73</v>
      </c>
      <c r="C22" s="289">
        <v>73</v>
      </c>
      <c r="D22" s="290">
        <v>85</v>
      </c>
      <c r="E22" s="289">
        <v>99</v>
      </c>
      <c r="F22" s="290">
        <v>93</v>
      </c>
      <c r="G22" s="289">
        <v>63</v>
      </c>
      <c r="H22" s="290">
        <v>65</v>
      </c>
      <c r="I22" s="289">
        <v>53</v>
      </c>
      <c r="J22" s="290">
        <v>54</v>
      </c>
      <c r="K22" s="289">
        <v>71</v>
      </c>
      <c r="L22" s="290">
        <v>51</v>
      </c>
      <c r="M22" s="289">
        <v>38</v>
      </c>
      <c r="N22" s="290">
        <v>39</v>
      </c>
      <c r="O22" s="289">
        <v>29</v>
      </c>
      <c r="P22" s="290">
        <v>37</v>
      </c>
      <c r="Q22" s="289">
        <v>43</v>
      </c>
      <c r="R22" s="286">
        <v>28</v>
      </c>
      <c r="S22" s="1155">
        <v>32</v>
      </c>
      <c r="T22" s="291">
        <v>38</v>
      </c>
      <c r="U22" s="288">
        <v>34</v>
      </c>
      <c r="V22" s="1267">
        <v>43</v>
      </c>
      <c r="W22" s="807">
        <v>48</v>
      </c>
      <c r="X22" s="200"/>
    </row>
    <row r="23" spans="1:24" ht="14.5" thickBot="1">
      <c r="A23" s="261" t="s">
        <v>176</v>
      </c>
      <c r="B23" s="292">
        <v>28</v>
      </c>
      <c r="C23" s="293">
        <v>28</v>
      </c>
      <c r="D23" s="294">
        <v>17</v>
      </c>
      <c r="E23" s="293">
        <v>15</v>
      </c>
      <c r="F23" s="294">
        <v>22</v>
      </c>
      <c r="G23" s="293">
        <v>18</v>
      </c>
      <c r="H23" s="294">
        <v>13</v>
      </c>
      <c r="I23" s="293">
        <v>8</v>
      </c>
      <c r="J23" s="294">
        <v>1</v>
      </c>
      <c r="K23" s="293">
        <v>1</v>
      </c>
      <c r="L23" s="294">
        <v>3</v>
      </c>
      <c r="M23" s="293">
        <v>4</v>
      </c>
      <c r="N23" s="294">
        <v>1</v>
      </c>
      <c r="O23" s="293">
        <v>7</v>
      </c>
      <c r="P23" s="294">
        <v>1</v>
      </c>
      <c r="Q23" s="293">
        <v>4</v>
      </c>
      <c r="R23" s="295">
        <v>1</v>
      </c>
      <c r="S23" s="1156">
        <v>4</v>
      </c>
      <c r="T23" s="296">
        <v>3</v>
      </c>
      <c r="U23" s="802">
        <v>2</v>
      </c>
      <c r="V23" s="1268">
        <v>1</v>
      </c>
      <c r="W23" s="1253">
        <v>0</v>
      </c>
      <c r="X23" s="200"/>
    </row>
    <row r="24" spans="1:24">
      <c r="A24" s="1254" t="s">
        <v>17</v>
      </c>
      <c r="B24" s="285">
        <v>3533</v>
      </c>
      <c r="C24" s="284">
        <v>3533</v>
      </c>
      <c r="D24" s="285">
        <v>3930</v>
      </c>
      <c r="E24" s="284">
        <v>3744</v>
      </c>
      <c r="F24" s="285">
        <v>3868</v>
      </c>
      <c r="G24" s="284">
        <v>3396</v>
      </c>
      <c r="H24" s="285">
        <v>1928</v>
      </c>
      <c r="I24" s="284">
        <v>2082</v>
      </c>
      <c r="J24" s="285">
        <v>1850</v>
      </c>
      <c r="K24" s="284">
        <v>2174</v>
      </c>
      <c r="L24" s="285">
        <v>1575</v>
      </c>
      <c r="M24" s="284">
        <v>1424</v>
      </c>
      <c r="N24" s="285">
        <v>1392</v>
      </c>
      <c r="O24" s="284">
        <v>1329</v>
      </c>
      <c r="P24" s="285">
        <v>1406</v>
      </c>
      <c r="Q24" s="284">
        <v>1568</v>
      </c>
      <c r="R24" s="285">
        <v>1355</v>
      </c>
      <c r="S24" s="284">
        <v>1297</v>
      </c>
      <c r="T24" s="297">
        <v>1296</v>
      </c>
      <c r="U24" s="813">
        <v>1387</v>
      </c>
      <c r="V24" s="1269">
        <v>1276</v>
      </c>
      <c r="W24" s="1270">
        <v>1495</v>
      </c>
      <c r="X24" s="200"/>
    </row>
    <row r="25" spans="1:24">
      <c r="A25" s="1157"/>
      <c r="B25" s="271"/>
      <c r="C25" s="289"/>
      <c r="D25" s="290"/>
      <c r="E25" s="289"/>
      <c r="F25" s="290"/>
      <c r="G25" s="289"/>
      <c r="H25" s="290"/>
      <c r="I25" s="289"/>
      <c r="J25" s="290"/>
      <c r="K25" s="289"/>
      <c r="L25" s="290"/>
      <c r="M25" s="289"/>
      <c r="N25" s="290"/>
      <c r="O25" s="289"/>
      <c r="P25" s="290"/>
      <c r="Q25" s="289"/>
      <c r="R25" s="290"/>
      <c r="S25" s="289"/>
      <c r="T25" s="287"/>
      <c r="U25" s="289"/>
      <c r="V25" s="1271"/>
      <c r="W25" s="1272"/>
      <c r="X25" s="200"/>
    </row>
    <row r="26" spans="1:24">
      <c r="A26" s="261" t="s">
        <v>177</v>
      </c>
      <c r="B26" s="271">
        <v>7</v>
      </c>
      <c r="C26" s="289">
        <v>7</v>
      </c>
      <c r="D26" s="290">
        <v>7</v>
      </c>
      <c r="E26" s="289">
        <v>7</v>
      </c>
      <c r="F26" s="290">
        <v>7</v>
      </c>
      <c r="G26" s="289">
        <v>6</v>
      </c>
      <c r="H26" s="290">
        <v>6</v>
      </c>
      <c r="I26" s="289">
        <v>6</v>
      </c>
      <c r="J26" s="290">
        <v>6</v>
      </c>
      <c r="K26" s="289">
        <v>6</v>
      </c>
      <c r="L26" s="290">
        <v>6</v>
      </c>
      <c r="M26" s="289">
        <v>5</v>
      </c>
      <c r="N26" s="290">
        <v>6</v>
      </c>
      <c r="O26" s="289">
        <v>5</v>
      </c>
      <c r="P26" s="290">
        <v>6</v>
      </c>
      <c r="Q26" s="289">
        <v>6</v>
      </c>
      <c r="R26" s="290">
        <v>6</v>
      </c>
      <c r="S26" s="289">
        <v>6</v>
      </c>
      <c r="T26" s="287">
        <v>6</v>
      </c>
      <c r="U26" s="298">
        <v>7</v>
      </c>
      <c r="V26" s="1273">
        <v>7</v>
      </c>
      <c r="W26" s="1274">
        <v>7</v>
      </c>
      <c r="X26" s="200"/>
    </row>
    <row r="28" spans="1:24" s="218" customFormat="1">
      <c r="A28" s="1904" t="s">
        <v>1255</v>
      </c>
      <c r="B28" s="1904"/>
      <c r="C28" s="1904"/>
      <c r="D28" s="1904"/>
      <c r="E28" s="1904"/>
      <c r="F28" s="1904"/>
      <c r="G28" s="1904"/>
      <c r="H28" s="1904"/>
      <c r="I28" s="1904"/>
      <c r="J28" s="1904"/>
      <c r="K28" s="1904"/>
      <c r="L28" s="1904"/>
      <c r="M28" s="1904"/>
      <c r="N28" s="1904"/>
      <c r="O28" s="1904"/>
      <c r="P28" s="1904"/>
      <c r="Q28" s="1904"/>
      <c r="R28" s="1904"/>
      <c r="S28" s="1904"/>
      <c r="T28" s="1904"/>
      <c r="U28" s="1904"/>
      <c r="V28" s="1904"/>
      <c r="W28" s="219"/>
    </row>
  </sheetData>
  <mergeCells count="4">
    <mergeCell ref="A3:A4"/>
    <mergeCell ref="A28:V28"/>
    <mergeCell ref="A1:W1"/>
    <mergeCell ref="B3:W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6"/>
  <sheetViews>
    <sheetView workbookViewId="0">
      <selection sqref="A1:XFD1048576"/>
    </sheetView>
  </sheetViews>
  <sheetFormatPr defaultColWidth="9" defaultRowHeight="13"/>
  <cols>
    <col min="1" max="1" width="26.83203125" style="339" customWidth="1"/>
    <col min="2" max="22" width="8.25" style="795" customWidth="1"/>
    <col min="23" max="16384" width="9" style="795"/>
  </cols>
  <sheetData>
    <row r="1" spans="1:23" ht="25" customHeight="1">
      <c r="A1" s="1642" t="s">
        <v>1285</v>
      </c>
      <c r="B1" s="1642"/>
      <c r="C1" s="1642"/>
      <c r="D1" s="1642"/>
      <c r="E1" s="1642"/>
      <c r="F1" s="1642"/>
      <c r="G1" s="1642"/>
      <c r="H1" s="1642"/>
      <c r="I1" s="1642"/>
      <c r="J1" s="1642"/>
      <c r="K1" s="1642"/>
      <c r="L1" s="1642"/>
      <c r="M1" s="1642"/>
      <c r="N1" s="1642"/>
      <c r="O1" s="1642"/>
      <c r="P1" s="1642"/>
      <c r="Q1" s="1642"/>
      <c r="R1" s="1642"/>
      <c r="S1" s="1642"/>
      <c r="T1" s="1642"/>
      <c r="U1" s="1642"/>
      <c r="V1" s="1642"/>
    </row>
    <row r="2" spans="1:23">
      <c r="A2" s="382"/>
      <c r="B2" s="338"/>
      <c r="C2" s="338"/>
      <c r="D2" s="338"/>
      <c r="E2" s="338"/>
      <c r="F2" s="338"/>
      <c r="G2" s="338"/>
      <c r="H2" s="338"/>
      <c r="I2" s="338"/>
      <c r="J2" s="338"/>
      <c r="K2" s="338"/>
      <c r="L2" s="338"/>
      <c r="M2" s="338"/>
      <c r="N2" s="338"/>
      <c r="O2" s="338"/>
    </row>
    <row r="3" spans="1:23" ht="17.5" customHeight="1">
      <c r="A3" s="1655" t="s">
        <v>5</v>
      </c>
      <c r="B3" s="1659" t="s">
        <v>25</v>
      </c>
      <c r="C3" s="1660"/>
      <c r="D3" s="1660"/>
      <c r="E3" s="1660"/>
      <c r="F3" s="1660"/>
      <c r="G3" s="1660"/>
      <c r="H3" s="1660"/>
      <c r="I3" s="1660"/>
      <c r="J3" s="1660"/>
      <c r="K3" s="1660"/>
      <c r="L3" s="1660"/>
      <c r="M3" s="1660"/>
      <c r="N3" s="1660"/>
      <c r="O3" s="1660"/>
      <c r="P3" s="1660"/>
      <c r="Q3" s="1660"/>
      <c r="R3" s="1660"/>
      <c r="S3" s="1660"/>
      <c r="T3" s="1660"/>
      <c r="U3" s="1660"/>
      <c r="V3" s="1660"/>
      <c r="W3" s="209"/>
    </row>
    <row r="4" spans="1:23" ht="17.5">
      <c r="A4" s="1656"/>
      <c r="B4" s="420">
        <v>2000</v>
      </c>
      <c r="C4" s="421">
        <v>2001</v>
      </c>
      <c r="D4" s="421">
        <v>2002</v>
      </c>
      <c r="E4" s="421">
        <v>2003</v>
      </c>
      <c r="F4" s="421">
        <v>2004</v>
      </c>
      <c r="G4" s="421">
        <v>2005</v>
      </c>
      <c r="H4" s="421">
        <v>2006</v>
      </c>
      <c r="I4" s="421">
        <v>2007</v>
      </c>
      <c r="J4" s="421">
        <v>2008</v>
      </c>
      <c r="K4" s="421">
        <v>2009</v>
      </c>
      <c r="L4" s="421">
        <v>2010</v>
      </c>
      <c r="M4" s="421">
        <v>2011</v>
      </c>
      <c r="N4" s="421">
        <v>2012</v>
      </c>
      <c r="O4" s="421">
        <v>2013</v>
      </c>
      <c r="P4" s="422">
        <v>2014</v>
      </c>
      <c r="Q4" s="423">
        <v>2015</v>
      </c>
      <c r="R4" s="424">
        <v>2016</v>
      </c>
      <c r="S4" s="425">
        <v>2017</v>
      </c>
      <c r="T4" s="425">
        <v>2018</v>
      </c>
      <c r="U4" s="425">
        <v>2019</v>
      </c>
      <c r="V4" s="426">
        <v>2020</v>
      </c>
      <c r="W4" s="209"/>
    </row>
    <row r="5" spans="1:23">
      <c r="A5" s="427" t="s">
        <v>18</v>
      </c>
      <c r="B5" s="623">
        <v>10</v>
      </c>
      <c r="C5" s="620">
        <v>7</v>
      </c>
      <c r="D5" s="297">
        <v>11</v>
      </c>
      <c r="E5" s="620">
        <v>5</v>
      </c>
      <c r="F5" s="297">
        <v>8</v>
      </c>
      <c r="G5" s="620">
        <v>4</v>
      </c>
      <c r="H5" s="297">
        <v>6</v>
      </c>
      <c r="I5" s="620">
        <v>5</v>
      </c>
      <c r="J5" s="297">
        <v>5</v>
      </c>
      <c r="K5" s="620">
        <v>4</v>
      </c>
      <c r="L5" s="297">
        <v>4</v>
      </c>
      <c r="M5" s="620">
        <v>4</v>
      </c>
      <c r="N5" s="297">
        <v>4</v>
      </c>
      <c r="O5" s="624">
        <v>6</v>
      </c>
      <c r="P5" s="297">
        <v>4</v>
      </c>
      <c r="Q5" s="625">
        <v>12</v>
      </c>
      <c r="R5" s="626">
        <v>9</v>
      </c>
      <c r="S5" s="627">
        <v>8</v>
      </c>
      <c r="T5" s="963">
        <v>12</v>
      </c>
      <c r="U5" s="875">
        <v>16</v>
      </c>
      <c r="V5" s="878">
        <v>14</v>
      </c>
    </row>
    <row r="6" spans="1:23" ht="14.5">
      <c r="A6" s="428" t="s">
        <v>1275</v>
      </c>
      <c r="B6" s="628">
        <v>22</v>
      </c>
      <c r="C6" s="629">
        <v>21</v>
      </c>
      <c r="D6" s="287">
        <v>38</v>
      </c>
      <c r="E6" s="629">
        <v>19</v>
      </c>
      <c r="F6" s="287">
        <v>12</v>
      </c>
      <c r="G6" s="629">
        <v>12</v>
      </c>
      <c r="H6" s="287">
        <v>14</v>
      </c>
      <c r="I6" s="629">
        <v>22</v>
      </c>
      <c r="J6" s="287">
        <v>15</v>
      </c>
      <c r="K6" s="629">
        <v>31</v>
      </c>
      <c r="L6" s="287">
        <v>20</v>
      </c>
      <c r="M6" s="629">
        <v>34</v>
      </c>
      <c r="N6" s="287">
        <v>15</v>
      </c>
      <c r="O6" s="630">
        <v>21</v>
      </c>
      <c r="P6" s="287">
        <v>62</v>
      </c>
      <c r="Q6" s="631">
        <v>40</v>
      </c>
      <c r="R6" s="632">
        <v>28</v>
      </c>
      <c r="S6" s="633">
        <v>32</v>
      </c>
      <c r="T6" s="964">
        <v>17</v>
      </c>
      <c r="U6" s="879">
        <v>19</v>
      </c>
      <c r="V6" s="878">
        <v>20</v>
      </c>
    </row>
    <row r="7" spans="1:23">
      <c r="A7" s="429" t="s">
        <v>19</v>
      </c>
      <c r="B7" s="628">
        <v>90</v>
      </c>
      <c r="C7" s="629">
        <v>96</v>
      </c>
      <c r="D7" s="287">
        <v>90</v>
      </c>
      <c r="E7" s="629">
        <v>101</v>
      </c>
      <c r="F7" s="287">
        <v>67</v>
      </c>
      <c r="G7" s="629">
        <v>67</v>
      </c>
      <c r="H7" s="287">
        <v>76</v>
      </c>
      <c r="I7" s="629">
        <v>78</v>
      </c>
      <c r="J7" s="287">
        <v>56</v>
      </c>
      <c r="K7" s="629">
        <v>106</v>
      </c>
      <c r="L7" s="287">
        <v>98</v>
      </c>
      <c r="M7" s="629">
        <v>107</v>
      </c>
      <c r="N7" s="287">
        <v>131</v>
      </c>
      <c r="O7" s="630">
        <v>105</v>
      </c>
      <c r="P7" s="287">
        <v>114</v>
      </c>
      <c r="Q7" s="631">
        <v>106</v>
      </c>
      <c r="R7" s="632">
        <v>74</v>
      </c>
      <c r="S7" s="633">
        <v>71</v>
      </c>
      <c r="T7" s="964">
        <v>66</v>
      </c>
      <c r="U7" s="879">
        <v>55</v>
      </c>
      <c r="V7" s="878">
        <v>48</v>
      </c>
    </row>
    <row r="8" spans="1:23">
      <c r="A8" s="429" t="s">
        <v>20</v>
      </c>
      <c r="B8" s="628">
        <v>163</v>
      </c>
      <c r="C8" s="629">
        <v>152</v>
      </c>
      <c r="D8" s="287">
        <v>192</v>
      </c>
      <c r="E8" s="629">
        <v>165</v>
      </c>
      <c r="F8" s="287">
        <v>172</v>
      </c>
      <c r="G8" s="629">
        <v>162</v>
      </c>
      <c r="H8" s="287">
        <v>197</v>
      </c>
      <c r="I8" s="629">
        <v>212</v>
      </c>
      <c r="J8" s="287">
        <v>197</v>
      </c>
      <c r="K8" s="629">
        <v>243</v>
      </c>
      <c r="L8" s="287">
        <v>212</v>
      </c>
      <c r="M8" s="629">
        <v>260</v>
      </c>
      <c r="N8" s="287">
        <v>258</v>
      </c>
      <c r="O8" s="630">
        <v>300</v>
      </c>
      <c r="P8" s="287">
        <v>259</v>
      </c>
      <c r="Q8" s="631">
        <v>237</v>
      </c>
      <c r="R8" s="632">
        <v>227</v>
      </c>
      <c r="S8" s="633">
        <v>193</v>
      </c>
      <c r="T8" s="964">
        <v>164</v>
      </c>
      <c r="U8" s="879">
        <v>171</v>
      </c>
      <c r="V8" s="878">
        <v>214</v>
      </c>
    </row>
    <row r="9" spans="1:23" ht="27.5">
      <c r="A9" s="428" t="s">
        <v>1286</v>
      </c>
      <c r="B9" s="628">
        <v>0</v>
      </c>
      <c r="C9" s="629">
        <v>0</v>
      </c>
      <c r="D9" s="287">
        <v>0</v>
      </c>
      <c r="E9" s="629">
        <v>0</v>
      </c>
      <c r="F9" s="287">
        <v>0</v>
      </c>
      <c r="G9" s="629">
        <v>0</v>
      </c>
      <c r="H9" s="287">
        <v>0</v>
      </c>
      <c r="I9" s="629">
        <v>0</v>
      </c>
      <c r="J9" s="287">
        <v>0</v>
      </c>
      <c r="K9" s="629">
        <v>0</v>
      </c>
      <c r="L9" s="287">
        <v>0</v>
      </c>
      <c r="M9" s="629">
        <v>0</v>
      </c>
      <c r="N9" s="287">
        <v>0</v>
      </c>
      <c r="O9" s="629">
        <v>0</v>
      </c>
      <c r="P9" s="287">
        <v>0</v>
      </c>
      <c r="Q9" s="634">
        <v>0</v>
      </c>
      <c r="R9" s="635">
        <v>0</v>
      </c>
      <c r="S9" s="636">
        <v>0</v>
      </c>
      <c r="T9" s="964">
        <v>0</v>
      </c>
      <c r="U9" s="879">
        <v>0</v>
      </c>
      <c r="V9" s="878">
        <v>0</v>
      </c>
    </row>
    <row r="10" spans="1:23" ht="27.5">
      <c r="A10" s="428" t="s">
        <v>1287</v>
      </c>
      <c r="B10" s="628">
        <v>0</v>
      </c>
      <c r="C10" s="629">
        <v>0</v>
      </c>
      <c r="D10" s="287">
        <v>0</v>
      </c>
      <c r="E10" s="629">
        <v>0</v>
      </c>
      <c r="F10" s="287">
        <v>0</v>
      </c>
      <c r="G10" s="629">
        <v>0</v>
      </c>
      <c r="H10" s="287">
        <v>0</v>
      </c>
      <c r="I10" s="629">
        <v>0</v>
      </c>
      <c r="J10" s="287">
        <v>0</v>
      </c>
      <c r="K10" s="629">
        <v>0</v>
      </c>
      <c r="L10" s="287">
        <v>0</v>
      </c>
      <c r="M10" s="629">
        <v>0</v>
      </c>
      <c r="N10" s="287">
        <v>0</v>
      </c>
      <c r="O10" s="629">
        <v>0</v>
      </c>
      <c r="P10" s="287">
        <v>0</v>
      </c>
      <c r="Q10" s="631">
        <v>0</v>
      </c>
      <c r="R10" s="635">
        <v>0</v>
      </c>
      <c r="S10" s="636">
        <v>0</v>
      </c>
      <c r="T10" s="964">
        <v>0</v>
      </c>
      <c r="U10" s="879">
        <v>0</v>
      </c>
      <c r="V10" s="878">
        <v>0</v>
      </c>
    </row>
    <row r="11" spans="1:23">
      <c r="A11" s="429" t="s">
        <v>21</v>
      </c>
      <c r="B11" s="628">
        <v>177</v>
      </c>
      <c r="C11" s="629">
        <v>181</v>
      </c>
      <c r="D11" s="287">
        <v>188</v>
      </c>
      <c r="E11" s="629">
        <v>172</v>
      </c>
      <c r="F11" s="287">
        <v>133</v>
      </c>
      <c r="G11" s="629">
        <v>134</v>
      </c>
      <c r="H11" s="287">
        <v>109</v>
      </c>
      <c r="I11" s="629">
        <v>135</v>
      </c>
      <c r="J11" s="287">
        <v>161</v>
      </c>
      <c r="K11" s="629">
        <v>165</v>
      </c>
      <c r="L11" s="287">
        <v>168</v>
      </c>
      <c r="M11" s="629">
        <v>164</v>
      </c>
      <c r="N11" s="287">
        <v>182</v>
      </c>
      <c r="O11" s="630">
        <v>170</v>
      </c>
      <c r="P11" s="287">
        <v>203</v>
      </c>
      <c r="Q11" s="631">
        <v>179</v>
      </c>
      <c r="R11" s="632">
        <v>187</v>
      </c>
      <c r="S11" s="633">
        <v>108</v>
      </c>
      <c r="T11" s="964">
        <v>107</v>
      </c>
      <c r="U11" s="879">
        <v>107</v>
      </c>
      <c r="V11" s="878">
        <v>96</v>
      </c>
    </row>
    <row r="12" spans="1:23">
      <c r="A12" s="429" t="s">
        <v>22</v>
      </c>
      <c r="B12" s="628">
        <v>751</v>
      </c>
      <c r="C12" s="629">
        <v>780</v>
      </c>
      <c r="D12" s="287">
        <v>856</v>
      </c>
      <c r="E12" s="629">
        <v>786</v>
      </c>
      <c r="F12" s="287">
        <v>692</v>
      </c>
      <c r="G12" s="629">
        <v>682</v>
      </c>
      <c r="H12" s="287">
        <v>643</v>
      </c>
      <c r="I12" s="629">
        <v>697</v>
      </c>
      <c r="J12" s="287">
        <v>609</v>
      </c>
      <c r="K12" s="629">
        <v>823</v>
      </c>
      <c r="L12" s="287">
        <v>892</v>
      </c>
      <c r="M12" s="629">
        <v>931</v>
      </c>
      <c r="N12" s="287">
        <v>1068</v>
      </c>
      <c r="O12" s="630">
        <v>1217</v>
      </c>
      <c r="P12" s="287">
        <v>1100</v>
      </c>
      <c r="Q12" s="631">
        <v>996</v>
      </c>
      <c r="R12" s="632">
        <v>843</v>
      </c>
      <c r="S12" s="633">
        <v>612</v>
      </c>
      <c r="T12" s="964">
        <v>639</v>
      </c>
      <c r="U12" s="879">
        <v>584</v>
      </c>
      <c r="V12" s="878">
        <v>467</v>
      </c>
    </row>
    <row r="13" spans="1:23">
      <c r="A13" s="429" t="s">
        <v>23</v>
      </c>
      <c r="B13" s="628">
        <v>331</v>
      </c>
      <c r="C13" s="629">
        <v>385</v>
      </c>
      <c r="D13" s="287">
        <v>452</v>
      </c>
      <c r="E13" s="629">
        <v>354</v>
      </c>
      <c r="F13" s="287">
        <v>246</v>
      </c>
      <c r="G13" s="629">
        <v>289</v>
      </c>
      <c r="H13" s="287">
        <v>204</v>
      </c>
      <c r="I13" s="629">
        <v>216</v>
      </c>
      <c r="J13" s="287">
        <v>138</v>
      </c>
      <c r="K13" s="629">
        <v>141</v>
      </c>
      <c r="L13" s="287">
        <v>143</v>
      </c>
      <c r="M13" s="629">
        <v>137</v>
      </c>
      <c r="N13" s="287">
        <v>177</v>
      </c>
      <c r="O13" s="630">
        <v>192</v>
      </c>
      <c r="P13" s="287">
        <v>218</v>
      </c>
      <c r="Q13" s="631">
        <v>277</v>
      </c>
      <c r="R13" s="632">
        <v>158</v>
      </c>
      <c r="S13" s="633">
        <v>157</v>
      </c>
      <c r="T13" s="964">
        <v>136</v>
      </c>
      <c r="U13" s="879">
        <v>158</v>
      </c>
      <c r="V13" s="878">
        <v>127</v>
      </c>
    </row>
    <row r="14" spans="1:23" ht="13.5" thickBot="1">
      <c r="A14" s="429" t="s">
        <v>24</v>
      </c>
      <c r="B14" s="637">
        <v>7</v>
      </c>
      <c r="C14" s="638">
        <v>0</v>
      </c>
      <c r="D14" s="639">
        <v>5</v>
      </c>
      <c r="E14" s="638">
        <v>2</v>
      </c>
      <c r="F14" s="639">
        <v>3</v>
      </c>
      <c r="G14" s="638">
        <v>6</v>
      </c>
      <c r="H14" s="639">
        <v>8</v>
      </c>
      <c r="I14" s="638">
        <v>12</v>
      </c>
      <c r="J14" s="639">
        <v>7</v>
      </c>
      <c r="K14" s="638">
        <v>7</v>
      </c>
      <c r="L14" s="639">
        <v>0</v>
      </c>
      <c r="M14" s="638">
        <v>7</v>
      </c>
      <c r="N14" s="639">
        <v>2</v>
      </c>
      <c r="O14" s="640">
        <v>4</v>
      </c>
      <c r="P14" s="639">
        <v>2</v>
      </c>
      <c r="Q14" s="641">
        <v>12</v>
      </c>
      <c r="R14" s="642">
        <v>11</v>
      </c>
      <c r="S14" s="643">
        <v>7</v>
      </c>
      <c r="T14" s="965">
        <v>11</v>
      </c>
      <c r="U14" s="882">
        <v>13</v>
      </c>
      <c r="V14" s="881">
        <v>15</v>
      </c>
    </row>
    <row r="15" spans="1:23">
      <c r="A15" s="433" t="s">
        <v>17</v>
      </c>
      <c r="B15" s="644">
        <v>1551</v>
      </c>
      <c r="C15" s="645">
        <v>1622</v>
      </c>
      <c r="D15" s="644">
        <v>1832</v>
      </c>
      <c r="E15" s="645">
        <v>1604</v>
      </c>
      <c r="F15" s="644">
        <v>1333</v>
      </c>
      <c r="G15" s="645">
        <v>1356</v>
      </c>
      <c r="H15" s="644">
        <v>1257</v>
      </c>
      <c r="I15" s="645">
        <v>1377</v>
      </c>
      <c r="J15" s="644">
        <v>1188</v>
      </c>
      <c r="K15" s="645">
        <v>1520</v>
      </c>
      <c r="L15" s="644">
        <v>1537</v>
      </c>
      <c r="M15" s="645">
        <v>1644</v>
      </c>
      <c r="N15" s="644">
        <v>1837</v>
      </c>
      <c r="O15" s="646">
        <v>2015</v>
      </c>
      <c r="P15" s="644">
        <v>1962</v>
      </c>
      <c r="Q15" s="647">
        <v>1859</v>
      </c>
      <c r="R15" s="644">
        <v>1537</v>
      </c>
      <c r="S15" s="645">
        <v>1188</v>
      </c>
      <c r="T15" s="1361">
        <v>1152</v>
      </c>
      <c r="U15" s="996">
        <v>1123</v>
      </c>
      <c r="V15" s="885">
        <v>1001</v>
      </c>
    </row>
    <row r="16" spans="1:23" ht="28.5" customHeight="1">
      <c r="A16" s="1661" t="s">
        <v>1288</v>
      </c>
      <c r="B16" s="1662"/>
      <c r="C16" s="1662"/>
      <c r="D16" s="1662"/>
      <c r="E16" s="1662"/>
      <c r="F16" s="1662"/>
      <c r="G16" s="1662"/>
      <c r="H16" s="1662"/>
      <c r="I16" s="1662"/>
      <c r="J16" s="1662"/>
      <c r="K16" s="1662"/>
      <c r="L16" s="1662"/>
      <c r="M16" s="1662"/>
      <c r="N16" s="1662"/>
      <c r="O16" s="1662"/>
      <c r="P16" s="1662"/>
      <c r="Q16" s="1662"/>
      <c r="R16" s="1662"/>
      <c r="S16" s="1662"/>
      <c r="T16" s="1662"/>
      <c r="U16" s="1662"/>
      <c r="V16" s="1663"/>
    </row>
    <row r="18" spans="1:23" ht="14">
      <c r="A18" s="1624" t="s">
        <v>1280</v>
      </c>
      <c r="B18" s="1624"/>
      <c r="C18" s="1624"/>
      <c r="D18" s="1624"/>
      <c r="E18" s="1624"/>
      <c r="F18" s="1624"/>
      <c r="G18" s="1624"/>
      <c r="H18" s="1624"/>
      <c r="I18" s="1624"/>
      <c r="J18" s="1624"/>
      <c r="K18" s="1624"/>
      <c r="L18" s="1624"/>
      <c r="M18" s="1624"/>
      <c r="N18" s="1624"/>
      <c r="O18" s="1624"/>
      <c r="P18" s="1624"/>
      <c r="Q18" s="1624"/>
      <c r="R18" s="1624"/>
      <c r="S18" s="1624"/>
      <c r="T18" s="1624"/>
      <c r="U18" s="1624"/>
      <c r="V18" s="337"/>
    </row>
    <row r="21" spans="1:23" ht="17.5" customHeight="1">
      <c r="A21" s="1657" t="s">
        <v>5</v>
      </c>
      <c r="B21" s="1659" t="s">
        <v>26</v>
      </c>
      <c r="C21" s="1660"/>
      <c r="D21" s="1660"/>
      <c r="E21" s="1660"/>
      <c r="F21" s="1660"/>
      <c r="G21" s="1660"/>
      <c r="H21" s="1660"/>
      <c r="I21" s="1660"/>
      <c r="J21" s="1660"/>
      <c r="K21" s="1660"/>
      <c r="L21" s="1660"/>
      <c r="M21" s="1660"/>
      <c r="N21" s="1660"/>
      <c r="O21" s="1660"/>
      <c r="P21" s="1660"/>
      <c r="Q21" s="1660"/>
      <c r="R21" s="1660"/>
      <c r="S21" s="1660"/>
      <c r="T21" s="1660"/>
      <c r="U21" s="1660"/>
      <c r="V21" s="1660"/>
      <c r="W21" s="209"/>
    </row>
    <row r="22" spans="1:23" ht="17.5">
      <c r="A22" s="1658"/>
      <c r="B22" s="121">
        <v>2000</v>
      </c>
      <c r="C22" s="122">
        <v>2001</v>
      </c>
      <c r="D22" s="122">
        <v>2002</v>
      </c>
      <c r="E22" s="122">
        <v>2003</v>
      </c>
      <c r="F22" s="122">
        <v>2004</v>
      </c>
      <c r="G22" s="122">
        <v>2005</v>
      </c>
      <c r="H22" s="122">
        <v>2006</v>
      </c>
      <c r="I22" s="122">
        <v>2007</v>
      </c>
      <c r="J22" s="122">
        <v>2008</v>
      </c>
      <c r="K22" s="122">
        <v>2009</v>
      </c>
      <c r="L22" s="122">
        <v>2010</v>
      </c>
      <c r="M22" s="122">
        <v>2011</v>
      </c>
      <c r="N22" s="122">
        <v>2012</v>
      </c>
      <c r="O22" s="122">
        <v>2013</v>
      </c>
      <c r="P22" s="122">
        <v>2014</v>
      </c>
      <c r="Q22" s="123">
        <v>2015</v>
      </c>
      <c r="R22" s="124">
        <v>2016</v>
      </c>
      <c r="S22" s="434">
        <v>2017</v>
      </c>
      <c r="T22" s="425">
        <v>2018</v>
      </c>
      <c r="U22" s="1362">
        <v>2019</v>
      </c>
      <c r="V22" s="426">
        <v>2020</v>
      </c>
      <c r="W22" s="209"/>
    </row>
    <row r="23" spans="1:23">
      <c r="A23" s="427" t="s">
        <v>18</v>
      </c>
      <c r="B23" s="648">
        <v>40</v>
      </c>
      <c r="C23" s="620">
        <v>29</v>
      </c>
      <c r="D23" s="297">
        <v>32</v>
      </c>
      <c r="E23" s="620">
        <v>24</v>
      </c>
      <c r="F23" s="297">
        <v>38</v>
      </c>
      <c r="G23" s="620">
        <v>31</v>
      </c>
      <c r="H23" s="297">
        <v>27</v>
      </c>
      <c r="I23" s="620">
        <v>30</v>
      </c>
      <c r="J23" s="297">
        <v>19</v>
      </c>
      <c r="K23" s="620">
        <v>17</v>
      </c>
      <c r="L23" s="297">
        <v>23</v>
      </c>
      <c r="M23" s="620">
        <v>18</v>
      </c>
      <c r="N23" s="297">
        <v>18</v>
      </c>
      <c r="O23" s="624">
        <v>24</v>
      </c>
      <c r="P23" s="297">
        <v>23</v>
      </c>
      <c r="Q23" s="625">
        <v>36</v>
      </c>
      <c r="R23" s="649">
        <v>34</v>
      </c>
      <c r="S23" s="633">
        <v>38</v>
      </c>
      <c r="T23" s="966">
        <v>35</v>
      </c>
      <c r="U23" s="875">
        <v>46</v>
      </c>
      <c r="V23" s="878">
        <v>58</v>
      </c>
    </row>
    <row r="24" spans="1:23" ht="14.5">
      <c r="A24" s="428" t="s">
        <v>1275</v>
      </c>
      <c r="B24" s="628">
        <v>88</v>
      </c>
      <c r="C24" s="629">
        <v>119</v>
      </c>
      <c r="D24" s="287">
        <v>120</v>
      </c>
      <c r="E24" s="629">
        <v>111</v>
      </c>
      <c r="F24" s="287">
        <v>77</v>
      </c>
      <c r="G24" s="629">
        <v>88</v>
      </c>
      <c r="H24" s="287">
        <v>95</v>
      </c>
      <c r="I24" s="629">
        <v>113</v>
      </c>
      <c r="J24" s="287">
        <v>100</v>
      </c>
      <c r="K24" s="629">
        <v>119</v>
      </c>
      <c r="L24" s="287">
        <v>119</v>
      </c>
      <c r="M24" s="629">
        <v>129</v>
      </c>
      <c r="N24" s="287">
        <v>91</v>
      </c>
      <c r="O24" s="630">
        <v>88</v>
      </c>
      <c r="P24" s="287">
        <v>212</v>
      </c>
      <c r="Q24" s="631">
        <v>132</v>
      </c>
      <c r="R24" s="650">
        <v>127</v>
      </c>
      <c r="S24" s="633">
        <v>102</v>
      </c>
      <c r="T24" s="967">
        <v>110</v>
      </c>
      <c r="U24" s="879">
        <v>108</v>
      </c>
      <c r="V24" s="878">
        <v>110</v>
      </c>
    </row>
    <row r="25" spans="1:23">
      <c r="A25" s="429" t="s">
        <v>19</v>
      </c>
      <c r="B25" s="628">
        <v>344</v>
      </c>
      <c r="C25" s="629">
        <v>320</v>
      </c>
      <c r="D25" s="287">
        <v>335</v>
      </c>
      <c r="E25" s="629">
        <v>322</v>
      </c>
      <c r="F25" s="287">
        <v>211</v>
      </c>
      <c r="G25" s="629">
        <v>234</v>
      </c>
      <c r="H25" s="287">
        <v>256</v>
      </c>
      <c r="I25" s="629">
        <v>247</v>
      </c>
      <c r="J25" s="287">
        <v>262</v>
      </c>
      <c r="K25" s="629">
        <v>329</v>
      </c>
      <c r="L25" s="287">
        <v>282</v>
      </c>
      <c r="M25" s="629">
        <v>316</v>
      </c>
      <c r="N25" s="287">
        <v>352</v>
      </c>
      <c r="O25" s="630">
        <v>330</v>
      </c>
      <c r="P25" s="287">
        <v>311</v>
      </c>
      <c r="Q25" s="631">
        <v>319</v>
      </c>
      <c r="R25" s="650">
        <v>221</v>
      </c>
      <c r="S25" s="633">
        <v>217</v>
      </c>
      <c r="T25" s="967">
        <v>211</v>
      </c>
      <c r="U25" s="879">
        <v>195</v>
      </c>
      <c r="V25" s="878">
        <v>205</v>
      </c>
    </row>
    <row r="26" spans="1:23">
      <c r="A26" s="429" t="s">
        <v>20</v>
      </c>
      <c r="B26" s="628">
        <v>626</v>
      </c>
      <c r="C26" s="629">
        <v>601</v>
      </c>
      <c r="D26" s="287">
        <v>592</v>
      </c>
      <c r="E26" s="629">
        <v>635</v>
      </c>
      <c r="F26" s="287">
        <v>678</v>
      </c>
      <c r="G26" s="629">
        <v>648</v>
      </c>
      <c r="H26" s="287">
        <v>726</v>
      </c>
      <c r="I26" s="629">
        <v>804</v>
      </c>
      <c r="J26" s="287">
        <v>778</v>
      </c>
      <c r="K26" s="629">
        <v>890</v>
      </c>
      <c r="L26" s="287">
        <v>860</v>
      </c>
      <c r="M26" s="629">
        <v>893</v>
      </c>
      <c r="N26" s="287">
        <v>834</v>
      </c>
      <c r="O26" s="630">
        <v>930</v>
      </c>
      <c r="P26" s="287">
        <v>958</v>
      </c>
      <c r="Q26" s="631">
        <v>841</v>
      </c>
      <c r="R26" s="650">
        <v>765</v>
      </c>
      <c r="S26" s="633">
        <v>757</v>
      </c>
      <c r="T26" s="967">
        <v>641</v>
      </c>
      <c r="U26" s="879">
        <v>684</v>
      </c>
      <c r="V26" s="878">
        <v>762</v>
      </c>
    </row>
    <row r="27" spans="1:23" ht="27.5">
      <c r="A27" s="428" t="s">
        <v>1286</v>
      </c>
      <c r="B27" s="628">
        <v>0</v>
      </c>
      <c r="C27" s="629">
        <v>0</v>
      </c>
      <c r="D27" s="287">
        <v>0</v>
      </c>
      <c r="E27" s="629">
        <v>0</v>
      </c>
      <c r="F27" s="287">
        <v>0</v>
      </c>
      <c r="G27" s="629">
        <v>0</v>
      </c>
      <c r="H27" s="287">
        <v>0</v>
      </c>
      <c r="I27" s="629">
        <v>0</v>
      </c>
      <c r="J27" s="287">
        <v>0</v>
      </c>
      <c r="K27" s="629">
        <v>0</v>
      </c>
      <c r="L27" s="287">
        <v>0</v>
      </c>
      <c r="M27" s="629">
        <v>0</v>
      </c>
      <c r="N27" s="287">
        <v>0</v>
      </c>
      <c r="O27" s="629">
        <v>0</v>
      </c>
      <c r="P27" s="287">
        <v>0</v>
      </c>
      <c r="Q27" s="634">
        <v>3</v>
      </c>
      <c r="R27" s="651">
        <v>0</v>
      </c>
      <c r="S27" s="636">
        <v>2</v>
      </c>
      <c r="T27" s="967">
        <v>0</v>
      </c>
      <c r="U27" s="879">
        <v>3</v>
      </c>
      <c r="V27" s="878">
        <v>2</v>
      </c>
    </row>
    <row r="28" spans="1:23" ht="27.5">
      <c r="A28" s="428" t="s">
        <v>1287</v>
      </c>
      <c r="B28" s="628">
        <v>0</v>
      </c>
      <c r="C28" s="629">
        <v>0</v>
      </c>
      <c r="D28" s="287">
        <v>0</v>
      </c>
      <c r="E28" s="629">
        <v>0</v>
      </c>
      <c r="F28" s="287">
        <v>0</v>
      </c>
      <c r="G28" s="629">
        <v>0</v>
      </c>
      <c r="H28" s="287">
        <v>0</v>
      </c>
      <c r="I28" s="629">
        <v>0</v>
      </c>
      <c r="J28" s="287">
        <v>0</v>
      </c>
      <c r="K28" s="629">
        <v>0</v>
      </c>
      <c r="L28" s="287">
        <v>0</v>
      </c>
      <c r="M28" s="629">
        <v>0</v>
      </c>
      <c r="N28" s="287">
        <v>0</v>
      </c>
      <c r="O28" s="629">
        <v>0</v>
      </c>
      <c r="P28" s="287">
        <v>0</v>
      </c>
      <c r="Q28" s="634">
        <v>0</v>
      </c>
      <c r="R28" s="651">
        <v>0</v>
      </c>
      <c r="S28" s="636">
        <v>0</v>
      </c>
      <c r="T28" s="967">
        <v>0</v>
      </c>
      <c r="U28" s="879">
        <v>0</v>
      </c>
      <c r="V28" s="878">
        <v>0</v>
      </c>
    </row>
    <row r="29" spans="1:23">
      <c r="A29" s="429" t="s">
        <v>21</v>
      </c>
      <c r="B29" s="628">
        <v>608</v>
      </c>
      <c r="C29" s="629">
        <v>602</v>
      </c>
      <c r="D29" s="287">
        <v>605</v>
      </c>
      <c r="E29" s="629">
        <v>547</v>
      </c>
      <c r="F29" s="287">
        <v>455</v>
      </c>
      <c r="G29" s="629">
        <v>527</v>
      </c>
      <c r="H29" s="287">
        <v>448</v>
      </c>
      <c r="I29" s="629">
        <v>484</v>
      </c>
      <c r="J29" s="287">
        <v>541</v>
      </c>
      <c r="K29" s="629">
        <v>558</v>
      </c>
      <c r="L29" s="287">
        <v>538</v>
      </c>
      <c r="M29" s="629">
        <v>533</v>
      </c>
      <c r="N29" s="287">
        <v>597</v>
      </c>
      <c r="O29" s="630">
        <v>580</v>
      </c>
      <c r="P29" s="287">
        <v>607</v>
      </c>
      <c r="Q29" s="631">
        <v>581</v>
      </c>
      <c r="R29" s="650">
        <v>551</v>
      </c>
      <c r="S29" s="633">
        <v>377</v>
      </c>
      <c r="T29" s="967">
        <v>396</v>
      </c>
      <c r="U29" s="879">
        <v>392</v>
      </c>
      <c r="V29" s="878">
        <v>430</v>
      </c>
    </row>
    <row r="30" spans="1:23">
      <c r="A30" s="429" t="s">
        <v>22</v>
      </c>
      <c r="B30" s="628">
        <v>3642</v>
      </c>
      <c r="C30" s="629">
        <v>3439</v>
      </c>
      <c r="D30" s="287">
        <v>3479</v>
      </c>
      <c r="E30" s="629">
        <v>3351</v>
      </c>
      <c r="F30" s="287">
        <v>3029</v>
      </c>
      <c r="G30" s="629">
        <v>2899</v>
      </c>
      <c r="H30" s="287">
        <v>2510</v>
      </c>
      <c r="I30" s="629">
        <v>2898</v>
      </c>
      <c r="J30" s="287">
        <v>2666</v>
      </c>
      <c r="K30" s="629">
        <v>3234</v>
      </c>
      <c r="L30" s="287">
        <v>3386</v>
      </c>
      <c r="M30" s="629">
        <v>3744</v>
      </c>
      <c r="N30" s="287">
        <v>4009</v>
      </c>
      <c r="O30" s="630">
        <v>4209</v>
      </c>
      <c r="P30" s="287">
        <v>3634</v>
      </c>
      <c r="Q30" s="631">
        <v>3390</v>
      </c>
      <c r="R30" s="650">
        <v>2820</v>
      </c>
      <c r="S30" s="633">
        <v>2382</v>
      </c>
      <c r="T30" s="967">
        <v>2516</v>
      </c>
      <c r="U30" s="879">
        <v>2586</v>
      </c>
      <c r="V30" s="878">
        <v>1890</v>
      </c>
    </row>
    <row r="31" spans="1:23">
      <c r="A31" s="429" t="s">
        <v>23</v>
      </c>
      <c r="B31" s="628">
        <v>903</v>
      </c>
      <c r="C31" s="629">
        <v>1012</v>
      </c>
      <c r="D31" s="287">
        <v>1239</v>
      </c>
      <c r="E31" s="629">
        <v>952</v>
      </c>
      <c r="F31" s="287">
        <v>702</v>
      </c>
      <c r="G31" s="629">
        <v>846</v>
      </c>
      <c r="H31" s="287">
        <v>626</v>
      </c>
      <c r="I31" s="629">
        <v>583</v>
      </c>
      <c r="J31" s="287">
        <v>390</v>
      </c>
      <c r="K31" s="629">
        <v>457</v>
      </c>
      <c r="L31" s="287">
        <v>439</v>
      </c>
      <c r="M31" s="629">
        <v>422</v>
      </c>
      <c r="N31" s="287">
        <v>459</v>
      </c>
      <c r="O31" s="630">
        <v>514</v>
      </c>
      <c r="P31" s="287">
        <v>546</v>
      </c>
      <c r="Q31" s="631">
        <v>634</v>
      </c>
      <c r="R31" s="650">
        <v>339</v>
      </c>
      <c r="S31" s="633">
        <v>386</v>
      </c>
      <c r="T31" s="967">
        <v>365</v>
      </c>
      <c r="U31" s="879">
        <v>385</v>
      </c>
      <c r="V31" s="878">
        <v>345</v>
      </c>
    </row>
    <row r="32" spans="1:23" ht="13.5" thickBot="1">
      <c r="A32" s="435" t="s">
        <v>24</v>
      </c>
      <c r="B32" s="637">
        <v>27</v>
      </c>
      <c r="C32" s="638">
        <v>15</v>
      </c>
      <c r="D32" s="639">
        <v>18</v>
      </c>
      <c r="E32" s="638">
        <v>10</v>
      </c>
      <c r="F32" s="639">
        <v>19</v>
      </c>
      <c r="G32" s="638">
        <v>18</v>
      </c>
      <c r="H32" s="639">
        <v>28</v>
      </c>
      <c r="I32" s="638">
        <v>30</v>
      </c>
      <c r="J32" s="639">
        <v>23</v>
      </c>
      <c r="K32" s="638">
        <v>24</v>
      </c>
      <c r="L32" s="639">
        <v>18</v>
      </c>
      <c r="M32" s="638">
        <v>30</v>
      </c>
      <c r="N32" s="639">
        <v>19</v>
      </c>
      <c r="O32" s="640">
        <v>15</v>
      </c>
      <c r="P32" s="639">
        <v>9</v>
      </c>
      <c r="Q32" s="641">
        <v>33</v>
      </c>
      <c r="R32" s="652">
        <v>28</v>
      </c>
      <c r="S32" s="643">
        <v>16</v>
      </c>
      <c r="T32" s="968">
        <v>31</v>
      </c>
      <c r="U32" s="882">
        <v>40</v>
      </c>
      <c r="V32" s="881">
        <v>49</v>
      </c>
    </row>
    <row r="33" spans="1:22">
      <c r="A33" s="969" t="s">
        <v>17</v>
      </c>
      <c r="B33" s="644">
        <v>6278</v>
      </c>
      <c r="C33" s="645">
        <v>6137</v>
      </c>
      <c r="D33" s="644">
        <v>6420</v>
      </c>
      <c r="E33" s="645">
        <v>5952</v>
      </c>
      <c r="F33" s="644">
        <v>5209</v>
      </c>
      <c r="G33" s="645">
        <v>5291</v>
      </c>
      <c r="H33" s="644">
        <v>4716</v>
      </c>
      <c r="I33" s="645">
        <v>5189</v>
      </c>
      <c r="J33" s="644">
        <v>4779</v>
      </c>
      <c r="K33" s="645">
        <v>5628</v>
      </c>
      <c r="L33" s="644">
        <v>5665</v>
      </c>
      <c r="M33" s="645">
        <v>6085</v>
      </c>
      <c r="N33" s="644">
        <v>6379</v>
      </c>
      <c r="O33" s="646">
        <v>6690</v>
      </c>
      <c r="P33" s="644">
        <v>6300</v>
      </c>
      <c r="Q33" s="647">
        <v>5969</v>
      </c>
      <c r="R33" s="644">
        <v>4885</v>
      </c>
      <c r="S33" s="645">
        <v>4277</v>
      </c>
      <c r="T33" s="980">
        <v>4305</v>
      </c>
      <c r="U33" s="996">
        <v>4439</v>
      </c>
      <c r="V33" s="1363">
        <v>3851</v>
      </c>
    </row>
    <row r="34" spans="1:22" ht="27" customHeight="1">
      <c r="A34" s="1661" t="s">
        <v>1288</v>
      </c>
      <c r="B34" s="1662"/>
      <c r="C34" s="1662"/>
      <c r="D34" s="1662"/>
      <c r="E34" s="1662"/>
      <c r="F34" s="1662"/>
      <c r="G34" s="1662"/>
      <c r="H34" s="1662"/>
      <c r="I34" s="1662"/>
      <c r="J34" s="1662"/>
      <c r="K34" s="1662"/>
      <c r="L34" s="1662"/>
      <c r="M34" s="1662"/>
      <c r="N34" s="1662"/>
      <c r="O34" s="1662"/>
      <c r="P34" s="1662"/>
      <c r="Q34" s="1662"/>
      <c r="R34" s="1662"/>
      <c r="S34" s="1662"/>
      <c r="T34" s="1662"/>
      <c r="U34" s="1662"/>
      <c r="V34" s="1663"/>
    </row>
    <row r="36" spans="1:22" ht="14">
      <c r="A36" s="1624" t="s">
        <v>1280</v>
      </c>
      <c r="B36" s="1624"/>
      <c r="C36" s="1624"/>
      <c r="D36" s="1624"/>
      <c r="E36" s="1624"/>
      <c r="F36" s="1624"/>
      <c r="G36" s="1624"/>
      <c r="H36" s="1624"/>
      <c r="I36" s="1624"/>
      <c r="J36" s="1624"/>
      <c r="K36" s="1624"/>
      <c r="L36" s="1624"/>
      <c r="M36" s="1624"/>
      <c r="N36" s="1624"/>
      <c r="O36" s="1624"/>
      <c r="P36" s="1624"/>
      <c r="Q36" s="1624"/>
      <c r="R36" s="1624"/>
      <c r="S36" s="1624"/>
      <c r="T36" s="1624"/>
      <c r="U36" s="1624"/>
      <c r="V36" s="337"/>
    </row>
  </sheetData>
  <mergeCells count="9">
    <mergeCell ref="A36:U36"/>
    <mergeCell ref="A3:A4"/>
    <mergeCell ref="A21:A22"/>
    <mergeCell ref="A18:U18"/>
    <mergeCell ref="A1:V1"/>
    <mergeCell ref="B3:V3"/>
    <mergeCell ref="A16:V16"/>
    <mergeCell ref="B21:V21"/>
    <mergeCell ref="A34:V34"/>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24"/>
  <sheetViews>
    <sheetView workbookViewId="0">
      <selection sqref="A1:XFD1048576"/>
    </sheetView>
  </sheetViews>
  <sheetFormatPr defaultRowHeight="14"/>
  <cols>
    <col min="1" max="1" width="19.1640625" style="69" customWidth="1"/>
    <col min="2" max="2" width="18.1640625" style="69" customWidth="1"/>
    <col min="3" max="7" width="11.08203125" style="69" customWidth="1"/>
    <col min="8" max="9" width="8.6640625" style="200"/>
    <col min="10" max="16384" width="8.6640625" style="69"/>
  </cols>
  <sheetData>
    <row r="1" spans="1:8" ht="25">
      <c r="A1" s="1955" t="s">
        <v>1256</v>
      </c>
      <c r="B1" s="1955"/>
      <c r="C1" s="1955"/>
      <c r="D1" s="1955"/>
      <c r="E1" s="1955"/>
      <c r="F1" s="1955"/>
      <c r="G1" s="1955"/>
      <c r="H1" s="1158"/>
    </row>
    <row r="2" spans="1:8">
      <c r="A2" s="167"/>
      <c r="B2" s="72"/>
      <c r="C2" s="72"/>
      <c r="D2" s="72"/>
      <c r="E2" s="72"/>
      <c r="F2" s="72"/>
      <c r="G2" s="72"/>
      <c r="H2" s="219"/>
    </row>
    <row r="3" spans="1:8" ht="17.5">
      <c r="A3" s="1744" t="s">
        <v>178</v>
      </c>
      <c r="B3" s="1944" t="s">
        <v>179</v>
      </c>
      <c r="C3" s="1698" t="s">
        <v>285</v>
      </c>
      <c r="D3" s="1699"/>
      <c r="E3" s="1699"/>
      <c r="F3" s="1699"/>
      <c r="G3" s="1701"/>
      <c r="H3" s="209"/>
    </row>
    <row r="4" spans="1:8" ht="17.5">
      <c r="A4" s="1745"/>
      <c r="B4" s="1945"/>
      <c r="C4" s="53" t="s">
        <v>180</v>
      </c>
      <c r="D4" s="151" t="s">
        <v>181</v>
      </c>
      <c r="E4" s="15" t="s">
        <v>182</v>
      </c>
      <c r="F4" s="15" t="s">
        <v>183</v>
      </c>
      <c r="G4" s="133" t="s">
        <v>17</v>
      </c>
      <c r="H4" s="209"/>
    </row>
    <row r="5" spans="1:8">
      <c r="A5" s="1951" t="s">
        <v>184</v>
      </c>
      <c r="B5" s="1143" t="s">
        <v>185</v>
      </c>
      <c r="C5" s="1275">
        <v>122</v>
      </c>
      <c r="D5" s="1275">
        <v>456</v>
      </c>
      <c r="E5" s="1276">
        <v>41</v>
      </c>
      <c r="F5" s="1277">
        <v>62</v>
      </c>
      <c r="G5" s="1277">
        <v>681</v>
      </c>
    </row>
    <row r="6" spans="1:8">
      <c r="A6" s="1951"/>
      <c r="B6" s="1143" t="s">
        <v>186</v>
      </c>
      <c r="C6" s="1277">
        <v>28</v>
      </c>
      <c r="D6" s="1277">
        <v>48</v>
      </c>
      <c r="E6" s="1277">
        <v>7</v>
      </c>
      <c r="F6" s="1277">
        <v>14</v>
      </c>
      <c r="G6" s="1277">
        <v>97</v>
      </c>
    </row>
    <row r="7" spans="1:8" ht="14.5" thickBot="1">
      <c r="A7" s="1952"/>
      <c r="B7" s="1144" t="s">
        <v>187</v>
      </c>
      <c r="C7" s="1278">
        <v>0.23</v>
      </c>
      <c r="D7" s="1279">
        <v>0.11</v>
      </c>
      <c r="E7" s="1279">
        <v>0.17</v>
      </c>
      <c r="F7" s="1279">
        <v>0.23</v>
      </c>
      <c r="G7" s="1279">
        <v>0.14000000000000001</v>
      </c>
    </row>
    <row r="8" spans="1:8">
      <c r="A8" s="1947" t="s">
        <v>152</v>
      </c>
      <c r="B8" s="1164" t="s">
        <v>185</v>
      </c>
      <c r="C8" s="1280">
        <v>213</v>
      </c>
      <c r="D8" s="1280">
        <v>578</v>
      </c>
      <c r="E8" s="1281">
        <v>99</v>
      </c>
      <c r="F8" s="1282">
        <v>130</v>
      </c>
      <c r="G8" s="1282">
        <v>1020</v>
      </c>
    </row>
    <row r="9" spans="1:8">
      <c r="A9" s="1948"/>
      <c r="B9" s="1167" t="s">
        <v>186</v>
      </c>
      <c r="C9" s="1283">
        <v>83</v>
      </c>
      <c r="D9" s="1283">
        <v>145</v>
      </c>
      <c r="E9" s="1283">
        <v>26</v>
      </c>
      <c r="F9" s="1283">
        <v>28</v>
      </c>
      <c r="G9" s="1283">
        <v>282</v>
      </c>
    </row>
    <row r="10" spans="1:8" ht="14.5" thickBot="1">
      <c r="A10" s="1949"/>
      <c r="B10" s="1170" t="s">
        <v>187</v>
      </c>
      <c r="C10" s="1284">
        <v>0.39</v>
      </c>
      <c r="D10" s="1285">
        <v>0.25</v>
      </c>
      <c r="E10" s="1285">
        <v>0.26</v>
      </c>
      <c r="F10" s="1285">
        <v>0.22</v>
      </c>
      <c r="G10" s="1285">
        <v>0.28000000000000003</v>
      </c>
    </row>
    <row r="11" spans="1:8">
      <c r="A11" s="1950" t="s">
        <v>188</v>
      </c>
      <c r="B11" s="1145" t="s">
        <v>185</v>
      </c>
      <c r="C11" s="1286">
        <v>15</v>
      </c>
      <c r="D11" s="1286">
        <v>47</v>
      </c>
      <c r="E11" s="1287">
        <v>6</v>
      </c>
      <c r="F11" s="1288">
        <v>7</v>
      </c>
      <c r="G11" s="1288">
        <v>75</v>
      </c>
    </row>
    <row r="12" spans="1:8">
      <c r="A12" s="1951"/>
      <c r="B12" s="1143" t="s">
        <v>186</v>
      </c>
      <c r="C12" s="1277">
        <v>7</v>
      </c>
      <c r="D12" s="1277">
        <v>2</v>
      </c>
      <c r="E12" s="1277">
        <v>3</v>
      </c>
      <c r="F12" s="1277">
        <v>1</v>
      </c>
      <c r="G12" s="1277">
        <v>13</v>
      </c>
    </row>
    <row r="13" spans="1:8" ht="14.5" thickBot="1">
      <c r="A13" s="1952"/>
      <c r="B13" s="1144" t="s">
        <v>187</v>
      </c>
      <c r="C13" s="1278">
        <v>0.47</v>
      </c>
      <c r="D13" s="1279">
        <v>0.04</v>
      </c>
      <c r="E13" s="1279">
        <v>0.5</v>
      </c>
      <c r="F13" s="1279">
        <v>0.14000000000000001</v>
      </c>
      <c r="G13" s="1279">
        <v>0.17</v>
      </c>
    </row>
    <row r="14" spans="1:8">
      <c r="A14" s="1947" t="s">
        <v>189</v>
      </c>
      <c r="B14" s="1164" t="s">
        <v>185</v>
      </c>
      <c r="C14" s="1280">
        <v>67</v>
      </c>
      <c r="D14" s="1280">
        <v>182</v>
      </c>
      <c r="E14" s="1281">
        <v>13</v>
      </c>
      <c r="F14" s="1282">
        <v>25</v>
      </c>
      <c r="G14" s="1282">
        <v>287</v>
      </c>
    </row>
    <row r="15" spans="1:8">
      <c r="A15" s="1948"/>
      <c r="B15" s="1167" t="s">
        <v>186</v>
      </c>
      <c r="C15" s="1283">
        <v>14</v>
      </c>
      <c r="D15" s="1283">
        <v>44</v>
      </c>
      <c r="E15" s="1283">
        <v>3</v>
      </c>
      <c r="F15" s="1283">
        <v>3</v>
      </c>
      <c r="G15" s="1283">
        <v>64</v>
      </c>
    </row>
    <row r="16" spans="1:8" ht="14.5" thickBot="1">
      <c r="A16" s="1949"/>
      <c r="B16" s="1170" t="s">
        <v>187</v>
      </c>
      <c r="C16" s="1284">
        <v>0.21</v>
      </c>
      <c r="D16" s="1285">
        <v>0.24</v>
      </c>
      <c r="E16" s="1285">
        <v>0.23</v>
      </c>
      <c r="F16" s="1285">
        <v>0.12</v>
      </c>
      <c r="G16" s="1285">
        <v>0.22</v>
      </c>
    </row>
    <row r="17" spans="1:7">
      <c r="A17" s="1950" t="s">
        <v>190</v>
      </c>
      <c r="B17" s="1145" t="s">
        <v>185</v>
      </c>
      <c r="C17" s="1286">
        <v>30</v>
      </c>
      <c r="D17" s="1286">
        <v>41</v>
      </c>
      <c r="E17" s="1287">
        <v>7</v>
      </c>
      <c r="F17" s="1288">
        <v>9</v>
      </c>
      <c r="G17" s="1288">
        <v>87</v>
      </c>
    </row>
    <row r="18" spans="1:7">
      <c r="A18" s="1951"/>
      <c r="B18" s="1143" t="s">
        <v>186</v>
      </c>
      <c r="C18" s="1277">
        <v>5</v>
      </c>
      <c r="D18" s="1277">
        <v>1</v>
      </c>
      <c r="E18" s="1277">
        <v>0</v>
      </c>
      <c r="F18" s="1277">
        <v>1</v>
      </c>
      <c r="G18" s="1277">
        <v>7</v>
      </c>
    </row>
    <row r="19" spans="1:7" ht="14.5" thickBot="1">
      <c r="A19" s="1952"/>
      <c r="B19" s="1144" t="s">
        <v>187</v>
      </c>
      <c r="C19" s="1278">
        <v>0.17</v>
      </c>
      <c r="D19" s="1279">
        <v>0.02</v>
      </c>
      <c r="E19" s="1279">
        <v>0</v>
      </c>
      <c r="F19" s="1279">
        <v>0.11</v>
      </c>
      <c r="G19" s="1279">
        <v>0.08</v>
      </c>
    </row>
    <row r="20" spans="1:7">
      <c r="A20" s="1953" t="s">
        <v>156</v>
      </c>
      <c r="B20" s="1176" t="s">
        <v>185</v>
      </c>
      <c r="C20" s="1280">
        <v>1041</v>
      </c>
      <c r="D20" s="1280">
        <v>2862</v>
      </c>
      <c r="E20" s="1281">
        <v>387</v>
      </c>
      <c r="F20" s="1282">
        <v>478</v>
      </c>
      <c r="G20" s="1282">
        <v>4768</v>
      </c>
    </row>
    <row r="21" spans="1:7">
      <c r="A21" s="1948"/>
      <c r="B21" s="1167" t="s">
        <v>186</v>
      </c>
      <c r="C21" s="1283">
        <v>418</v>
      </c>
      <c r="D21" s="1283">
        <v>553</v>
      </c>
      <c r="E21" s="1283">
        <v>111</v>
      </c>
      <c r="F21" s="1283">
        <v>162</v>
      </c>
      <c r="G21" s="1283">
        <v>1244</v>
      </c>
    </row>
    <row r="22" spans="1:7" ht="14.5" thickBot="1">
      <c r="A22" s="1954"/>
      <c r="B22" s="1177" t="s">
        <v>187</v>
      </c>
      <c r="C22" s="1284">
        <v>0.4</v>
      </c>
      <c r="D22" s="1285">
        <v>0.19</v>
      </c>
      <c r="E22" s="1285">
        <v>0.28999999999999998</v>
      </c>
      <c r="F22" s="1285">
        <v>0.34</v>
      </c>
      <c r="G22" s="1285">
        <v>0.26</v>
      </c>
    </row>
    <row r="23" spans="1:7">
      <c r="A23" s="1934" t="s">
        <v>289</v>
      </c>
      <c r="B23" s="1145" t="s">
        <v>185</v>
      </c>
      <c r="C23" s="1286">
        <v>0</v>
      </c>
      <c r="D23" s="1286">
        <v>93</v>
      </c>
      <c r="E23" s="1287">
        <v>0</v>
      </c>
      <c r="F23" s="1288">
        <v>0</v>
      </c>
      <c r="G23" s="1288">
        <v>93</v>
      </c>
    </row>
    <row r="24" spans="1:7">
      <c r="A24" s="1935"/>
      <c r="B24" s="1143" t="s">
        <v>186</v>
      </c>
      <c r="C24" s="1277">
        <v>0</v>
      </c>
      <c r="D24" s="1277">
        <v>24</v>
      </c>
      <c r="E24" s="1277">
        <v>0</v>
      </c>
      <c r="F24" s="1277">
        <v>0</v>
      </c>
      <c r="G24" s="1277">
        <v>24</v>
      </c>
    </row>
    <row r="25" spans="1:7" ht="14.5" thickBot="1">
      <c r="A25" s="1936"/>
      <c r="B25" s="1144" t="s">
        <v>187</v>
      </c>
      <c r="C25" s="1278">
        <v>0</v>
      </c>
      <c r="D25" s="1279">
        <v>0.26</v>
      </c>
      <c r="E25" s="1279">
        <v>0</v>
      </c>
      <c r="F25" s="1279">
        <v>0</v>
      </c>
      <c r="G25" s="1279">
        <v>0.26</v>
      </c>
    </row>
    <row r="26" spans="1:7">
      <c r="A26" s="1937" t="s">
        <v>17</v>
      </c>
      <c r="B26" s="1178" t="s">
        <v>185</v>
      </c>
      <c r="C26" s="1280">
        <v>1488</v>
      </c>
      <c r="D26" s="1280">
        <v>4259</v>
      </c>
      <c r="E26" s="1281">
        <v>553</v>
      </c>
      <c r="F26" s="1282">
        <v>711</v>
      </c>
      <c r="G26" s="1282">
        <v>7011</v>
      </c>
    </row>
    <row r="27" spans="1:7">
      <c r="A27" s="1938"/>
      <c r="B27" s="1167" t="s">
        <v>186</v>
      </c>
      <c r="C27" s="1283">
        <v>555</v>
      </c>
      <c r="D27" s="1283">
        <v>817</v>
      </c>
      <c r="E27" s="1283">
        <v>150</v>
      </c>
      <c r="F27" s="1283">
        <v>209</v>
      </c>
      <c r="G27" s="1283">
        <v>1731</v>
      </c>
    </row>
    <row r="28" spans="1:7">
      <c r="A28" s="1939"/>
      <c r="B28" s="1183" t="s">
        <v>187</v>
      </c>
      <c r="C28" s="1289">
        <v>0.37</v>
      </c>
      <c r="D28" s="1289">
        <v>0.19</v>
      </c>
      <c r="E28" s="1289">
        <v>0.27</v>
      </c>
      <c r="F28" s="1289">
        <v>0.28999999999999998</v>
      </c>
      <c r="G28" s="1289">
        <v>0.25</v>
      </c>
    </row>
    <row r="29" spans="1:7" ht="28" customHeight="1">
      <c r="A29" s="1940" t="s">
        <v>1241</v>
      </c>
      <c r="B29" s="1940"/>
      <c r="C29" s="1940"/>
      <c r="D29" s="1940"/>
      <c r="E29" s="1940"/>
      <c r="F29" s="1940"/>
      <c r="G29" s="1940"/>
    </row>
    <row r="30" spans="1:7">
      <c r="A30" s="1941" t="s">
        <v>288</v>
      </c>
      <c r="B30" s="1942"/>
      <c r="C30" s="1942"/>
      <c r="D30" s="1942"/>
      <c r="E30" s="1942"/>
      <c r="F30" s="1942"/>
      <c r="G30" s="1943"/>
    </row>
    <row r="31" spans="1:7">
      <c r="A31" s="167"/>
      <c r="B31" s="72"/>
      <c r="C31" s="72"/>
      <c r="D31" s="72"/>
      <c r="E31" s="72"/>
      <c r="F31" s="72"/>
      <c r="G31" s="72"/>
    </row>
    <row r="32" spans="1:7">
      <c r="A32" s="1861" t="s">
        <v>1257</v>
      </c>
      <c r="B32" s="1861"/>
      <c r="C32" s="1861"/>
      <c r="D32" s="1861"/>
      <c r="E32" s="1861"/>
      <c r="F32" s="1861"/>
      <c r="G32" s="1861"/>
    </row>
    <row r="35" spans="1:16" s="218" customFormat="1" ht="25">
      <c r="A35" s="1829" t="s">
        <v>1240</v>
      </c>
      <c r="B35" s="1829"/>
      <c r="C35" s="1829"/>
      <c r="D35" s="1829"/>
      <c r="E35" s="1829"/>
      <c r="F35" s="1829"/>
      <c r="G35" s="1829"/>
      <c r="H35" s="1158"/>
      <c r="I35" s="219"/>
    </row>
    <row r="36" spans="1:16" s="218" customFormat="1" ht="14.25" customHeight="1">
      <c r="A36" s="167"/>
      <c r="B36" s="72"/>
      <c r="C36" s="72"/>
      <c r="D36" s="72"/>
      <c r="E36" s="72"/>
      <c r="F36" s="72"/>
      <c r="G36" s="72"/>
      <c r="H36" s="219"/>
      <c r="I36" s="219"/>
    </row>
    <row r="37" spans="1:16" s="218" customFormat="1" ht="18" customHeight="1">
      <c r="A37" s="1744" t="s">
        <v>178</v>
      </c>
      <c r="B37" s="1944" t="s">
        <v>179</v>
      </c>
      <c r="C37" s="1698" t="s">
        <v>285</v>
      </c>
      <c r="D37" s="1699"/>
      <c r="E37" s="1699"/>
      <c r="F37" s="1699"/>
      <c r="G37" s="1701"/>
      <c r="I37" s="209"/>
    </row>
    <row r="38" spans="1:16" s="218" customFormat="1" ht="18" customHeight="1">
      <c r="A38" s="1745"/>
      <c r="B38" s="1945"/>
      <c r="C38" s="53" t="s">
        <v>180</v>
      </c>
      <c r="D38" s="151" t="s">
        <v>181</v>
      </c>
      <c r="E38" s="15" t="s">
        <v>182</v>
      </c>
      <c r="F38" s="15" t="s">
        <v>183</v>
      </c>
      <c r="G38" s="133" t="s">
        <v>17</v>
      </c>
      <c r="H38" s="209"/>
      <c r="I38" s="209"/>
    </row>
    <row r="39" spans="1:16" s="218" customFormat="1" ht="14.25" customHeight="1">
      <c r="A39" s="1951" t="s">
        <v>184</v>
      </c>
      <c r="B39" s="1143" t="s">
        <v>185</v>
      </c>
      <c r="C39" s="1159">
        <v>88</v>
      </c>
      <c r="D39" s="1159">
        <v>417</v>
      </c>
      <c r="E39" s="1159">
        <v>34</v>
      </c>
      <c r="F39" s="1159">
        <v>96</v>
      </c>
      <c r="G39" s="1160">
        <v>635</v>
      </c>
      <c r="H39" s="219"/>
      <c r="I39" s="219"/>
    </row>
    <row r="40" spans="1:16" s="218" customFormat="1" ht="14.25" customHeight="1">
      <c r="A40" s="1951"/>
      <c r="B40" s="1143" t="s">
        <v>186</v>
      </c>
      <c r="C40" s="629">
        <v>13</v>
      </c>
      <c r="D40" s="629">
        <v>63</v>
      </c>
      <c r="E40" s="629">
        <v>9</v>
      </c>
      <c r="F40" s="629">
        <v>22</v>
      </c>
      <c r="G40" s="986">
        <v>107</v>
      </c>
      <c r="H40" s="219"/>
      <c r="I40" s="219"/>
    </row>
    <row r="41" spans="1:16" s="218" customFormat="1" ht="14.25" customHeight="1" thickBot="1">
      <c r="A41" s="1952"/>
      <c r="B41" s="1144" t="s">
        <v>187</v>
      </c>
      <c r="C41" s="1161">
        <v>0.15</v>
      </c>
      <c r="D41" s="1162">
        <v>0.15</v>
      </c>
      <c r="E41" s="1162">
        <v>0.26</v>
      </c>
      <c r="F41" s="1162">
        <v>0.23</v>
      </c>
      <c r="G41" s="1163">
        <v>0.17</v>
      </c>
      <c r="H41" s="219"/>
      <c r="I41" s="224"/>
      <c r="J41" s="225"/>
      <c r="K41" s="225"/>
      <c r="L41" s="225"/>
      <c r="M41" s="225"/>
      <c r="N41" s="225"/>
      <c r="O41" s="225"/>
      <c r="P41" s="225"/>
    </row>
    <row r="42" spans="1:16" s="218" customFormat="1" ht="14.25" customHeight="1">
      <c r="A42" s="1947" t="s">
        <v>152</v>
      </c>
      <c r="B42" s="1164" t="s">
        <v>185</v>
      </c>
      <c r="C42" s="1165">
        <v>147</v>
      </c>
      <c r="D42" s="1165">
        <v>573</v>
      </c>
      <c r="E42" s="1165">
        <v>85</v>
      </c>
      <c r="F42" s="1165">
        <v>165</v>
      </c>
      <c r="G42" s="1166">
        <v>970</v>
      </c>
      <c r="H42" s="219"/>
      <c r="I42" s="219"/>
    </row>
    <row r="43" spans="1:16" s="218" customFormat="1" ht="14.25" customHeight="1">
      <c r="A43" s="1948"/>
      <c r="B43" s="1167" t="s">
        <v>186</v>
      </c>
      <c r="C43" s="1168">
        <v>57</v>
      </c>
      <c r="D43" s="1168">
        <v>127</v>
      </c>
      <c r="E43" s="1168">
        <v>17</v>
      </c>
      <c r="F43" s="1168">
        <v>38</v>
      </c>
      <c r="G43" s="1169">
        <v>239</v>
      </c>
      <c r="H43" s="219"/>
      <c r="I43" s="219"/>
    </row>
    <row r="44" spans="1:16" s="218" customFormat="1" ht="14.25" customHeight="1" thickBot="1">
      <c r="A44" s="1949"/>
      <c r="B44" s="1170" t="s">
        <v>187</v>
      </c>
      <c r="C44" s="1171">
        <v>0.39</v>
      </c>
      <c r="D44" s="1172">
        <v>0.22</v>
      </c>
      <c r="E44" s="1172">
        <v>0.2</v>
      </c>
      <c r="F44" s="1172">
        <v>0.23</v>
      </c>
      <c r="G44" s="1173">
        <v>0.25</v>
      </c>
      <c r="H44" s="219"/>
      <c r="I44" s="224"/>
      <c r="J44" s="225"/>
      <c r="K44" s="225"/>
      <c r="L44" s="225"/>
      <c r="M44" s="225"/>
    </row>
    <row r="45" spans="1:16" s="218" customFormat="1" ht="14.25" customHeight="1">
      <c r="A45" s="1950" t="s">
        <v>188</v>
      </c>
      <c r="B45" s="1145" t="s">
        <v>185</v>
      </c>
      <c r="C45" s="1174">
        <v>28</v>
      </c>
      <c r="D45" s="1174">
        <v>61</v>
      </c>
      <c r="E45" s="1174">
        <v>4</v>
      </c>
      <c r="F45" s="1174">
        <v>7</v>
      </c>
      <c r="G45" s="1175">
        <v>100</v>
      </c>
      <c r="H45" s="219"/>
      <c r="I45" s="219"/>
    </row>
    <row r="46" spans="1:16" s="218" customFormat="1" ht="14.25" customHeight="1">
      <c r="A46" s="1951"/>
      <c r="B46" s="1143" t="s">
        <v>186</v>
      </c>
      <c r="C46" s="629">
        <v>1</v>
      </c>
      <c r="D46" s="629">
        <v>6</v>
      </c>
      <c r="E46" s="629">
        <v>0</v>
      </c>
      <c r="F46" s="629">
        <v>1</v>
      </c>
      <c r="G46" s="986">
        <v>8</v>
      </c>
      <c r="H46" s="219"/>
      <c r="I46" s="219"/>
    </row>
    <row r="47" spans="1:16" s="218" customFormat="1" ht="14.25" customHeight="1" thickBot="1">
      <c r="A47" s="1952"/>
      <c r="B47" s="1144" t="s">
        <v>187</v>
      </c>
      <c r="C47" s="1161">
        <v>0.04</v>
      </c>
      <c r="D47" s="1162">
        <v>0.1</v>
      </c>
      <c r="E47" s="1162">
        <v>0</v>
      </c>
      <c r="F47" s="1162">
        <v>0.14000000000000001</v>
      </c>
      <c r="G47" s="1163">
        <v>0.08</v>
      </c>
      <c r="H47" s="219"/>
      <c r="I47" s="224"/>
      <c r="J47" s="225"/>
      <c r="K47" s="225"/>
      <c r="L47" s="225"/>
      <c r="M47" s="225"/>
    </row>
    <row r="48" spans="1:16" s="218" customFormat="1" ht="14.25" customHeight="1">
      <c r="A48" s="1947" t="s">
        <v>189</v>
      </c>
      <c r="B48" s="1164" t="s">
        <v>185</v>
      </c>
      <c r="C48" s="1165">
        <v>30</v>
      </c>
      <c r="D48" s="1165">
        <v>168</v>
      </c>
      <c r="E48" s="1165">
        <v>17</v>
      </c>
      <c r="F48" s="1165">
        <v>41</v>
      </c>
      <c r="G48" s="1166">
        <v>256</v>
      </c>
      <c r="H48" s="219"/>
      <c r="I48" s="219"/>
    </row>
    <row r="49" spans="1:13" s="218" customFormat="1" ht="14.25" customHeight="1">
      <c r="A49" s="1948"/>
      <c r="B49" s="1167" t="s">
        <v>186</v>
      </c>
      <c r="C49" s="1168">
        <v>16</v>
      </c>
      <c r="D49" s="1168">
        <v>65</v>
      </c>
      <c r="E49" s="1168">
        <v>2</v>
      </c>
      <c r="F49" s="1168">
        <v>10</v>
      </c>
      <c r="G49" s="1169">
        <v>93</v>
      </c>
      <c r="H49" s="219"/>
      <c r="I49" s="219"/>
    </row>
    <row r="50" spans="1:13" s="218" customFormat="1" ht="14.25" customHeight="1" thickBot="1">
      <c r="A50" s="1949"/>
      <c r="B50" s="1170" t="s">
        <v>187</v>
      </c>
      <c r="C50" s="1171">
        <v>0.53</v>
      </c>
      <c r="D50" s="1172">
        <v>0.39</v>
      </c>
      <c r="E50" s="1172">
        <v>0.12</v>
      </c>
      <c r="F50" s="1172">
        <v>0.24</v>
      </c>
      <c r="G50" s="1173">
        <v>0.36</v>
      </c>
      <c r="H50" s="219"/>
      <c r="I50" s="224"/>
      <c r="J50" s="225"/>
      <c r="K50" s="225"/>
      <c r="L50" s="225"/>
      <c r="M50" s="225"/>
    </row>
    <row r="51" spans="1:13" s="218" customFormat="1" ht="14.25" customHeight="1">
      <c r="A51" s="1950" t="s">
        <v>190</v>
      </c>
      <c r="B51" s="1145" t="s">
        <v>185</v>
      </c>
      <c r="C51" s="1174">
        <v>30</v>
      </c>
      <c r="D51" s="1174">
        <v>93</v>
      </c>
      <c r="E51" s="1174">
        <v>9</v>
      </c>
      <c r="F51" s="1174">
        <v>14</v>
      </c>
      <c r="G51" s="1175">
        <v>146</v>
      </c>
      <c r="H51" s="219"/>
      <c r="I51" s="219"/>
    </row>
    <row r="52" spans="1:13" s="218" customFormat="1" ht="14.25" customHeight="1">
      <c r="A52" s="1951"/>
      <c r="B52" s="1143" t="s">
        <v>186</v>
      </c>
      <c r="C52" s="629">
        <v>1</v>
      </c>
      <c r="D52" s="629">
        <v>14</v>
      </c>
      <c r="E52" s="629">
        <v>5</v>
      </c>
      <c r="F52" s="629">
        <v>1</v>
      </c>
      <c r="G52" s="986">
        <v>21</v>
      </c>
      <c r="H52" s="219"/>
      <c r="I52" s="219"/>
    </row>
    <row r="53" spans="1:13" s="218" customFormat="1" ht="14.25" customHeight="1" thickBot="1">
      <c r="A53" s="1952"/>
      <c r="B53" s="1144" t="s">
        <v>187</v>
      </c>
      <c r="C53" s="1161">
        <v>0.03</v>
      </c>
      <c r="D53" s="1162">
        <v>0.15</v>
      </c>
      <c r="E53" s="1162">
        <v>0.56000000000000005</v>
      </c>
      <c r="F53" s="1162">
        <v>7.0000000000000007E-2</v>
      </c>
      <c r="G53" s="1163">
        <v>0.14000000000000001</v>
      </c>
      <c r="H53" s="219"/>
      <c r="I53" s="224"/>
      <c r="J53" s="225"/>
      <c r="K53" s="225"/>
      <c r="L53" s="225"/>
      <c r="M53" s="225"/>
    </row>
    <row r="54" spans="1:13" s="218" customFormat="1" ht="14.25" customHeight="1">
      <c r="A54" s="1953" t="s">
        <v>156</v>
      </c>
      <c r="B54" s="1176" t="s">
        <v>185</v>
      </c>
      <c r="C54" s="1165">
        <v>711</v>
      </c>
      <c r="D54" s="1165">
        <v>2811</v>
      </c>
      <c r="E54" s="1165">
        <v>403</v>
      </c>
      <c r="F54" s="1165">
        <v>610</v>
      </c>
      <c r="G54" s="1166">
        <v>4535</v>
      </c>
      <c r="H54" s="219"/>
      <c r="I54" s="219"/>
    </row>
    <row r="55" spans="1:13" s="218" customFormat="1" ht="14.25" customHeight="1">
      <c r="A55" s="1948"/>
      <c r="B55" s="1167" t="s">
        <v>186</v>
      </c>
      <c r="C55" s="1168">
        <v>262</v>
      </c>
      <c r="D55" s="1168">
        <v>502</v>
      </c>
      <c r="E55" s="1168">
        <v>106</v>
      </c>
      <c r="F55" s="1168">
        <v>173</v>
      </c>
      <c r="G55" s="1169">
        <v>1043</v>
      </c>
      <c r="H55" s="219"/>
      <c r="I55" s="219"/>
    </row>
    <row r="56" spans="1:13" s="218" customFormat="1" ht="14.25" customHeight="1" thickBot="1">
      <c r="A56" s="1954"/>
      <c r="B56" s="1177" t="s">
        <v>187</v>
      </c>
      <c r="C56" s="1171">
        <v>0.37</v>
      </c>
      <c r="D56" s="1172">
        <v>0.18</v>
      </c>
      <c r="E56" s="1172">
        <v>0.26</v>
      </c>
      <c r="F56" s="1172">
        <v>0.28000000000000003</v>
      </c>
      <c r="G56" s="1173">
        <v>0.23</v>
      </c>
      <c r="H56" s="219"/>
      <c r="I56" s="224"/>
      <c r="J56" s="225"/>
      <c r="K56" s="225"/>
      <c r="L56" s="225"/>
      <c r="M56" s="225"/>
    </row>
    <row r="57" spans="1:13" s="218" customFormat="1" ht="14.25" customHeight="1">
      <c r="A57" s="1934" t="s">
        <v>289</v>
      </c>
      <c r="B57" s="1145" t="s">
        <v>185</v>
      </c>
      <c r="C57" s="1174">
        <v>0</v>
      </c>
      <c r="D57" s="1174">
        <v>58</v>
      </c>
      <c r="E57" s="1174">
        <v>0</v>
      </c>
      <c r="F57" s="1174">
        <v>0</v>
      </c>
      <c r="G57" s="1175">
        <v>58</v>
      </c>
      <c r="H57" s="219"/>
      <c r="I57" s="219"/>
    </row>
    <row r="58" spans="1:13" s="218" customFormat="1" ht="14.25" customHeight="1">
      <c r="A58" s="1935"/>
      <c r="B58" s="1143" t="s">
        <v>186</v>
      </c>
      <c r="C58" s="629">
        <v>0</v>
      </c>
      <c r="D58" s="629">
        <v>15</v>
      </c>
      <c r="E58" s="629">
        <v>0</v>
      </c>
      <c r="F58" s="629">
        <v>0</v>
      </c>
      <c r="G58" s="986">
        <v>15</v>
      </c>
      <c r="H58" s="219"/>
      <c r="I58" s="219"/>
    </row>
    <row r="59" spans="1:13" s="218" customFormat="1" ht="14.25" customHeight="1" thickBot="1">
      <c r="A59" s="1936"/>
      <c r="B59" s="1144" t="s">
        <v>187</v>
      </c>
      <c r="C59" s="1161">
        <v>0</v>
      </c>
      <c r="D59" s="1162">
        <v>0.26</v>
      </c>
      <c r="E59" s="1162">
        <v>0</v>
      </c>
      <c r="F59" s="1162">
        <v>0</v>
      </c>
      <c r="G59" s="1163">
        <v>0.26</v>
      </c>
      <c r="H59" s="219"/>
      <c r="I59" s="224"/>
      <c r="J59" s="225"/>
      <c r="K59" s="225"/>
      <c r="L59" s="225"/>
      <c r="M59" s="225"/>
    </row>
    <row r="60" spans="1:13" s="218" customFormat="1" ht="14.25" customHeight="1">
      <c r="A60" s="1937" t="s">
        <v>17</v>
      </c>
      <c r="B60" s="1178" t="s">
        <v>185</v>
      </c>
      <c r="C60" s="1179">
        <v>1034</v>
      </c>
      <c r="D60" s="1179">
        <v>4181</v>
      </c>
      <c r="E60" s="1179">
        <v>552</v>
      </c>
      <c r="F60" s="1179">
        <v>933</v>
      </c>
      <c r="G60" s="1180">
        <v>6700</v>
      </c>
      <c r="H60" s="219"/>
      <c r="I60" s="219"/>
    </row>
    <row r="61" spans="1:13" s="218" customFormat="1" ht="14.25" customHeight="1">
      <c r="A61" s="1938"/>
      <c r="B61" s="1167" t="s">
        <v>186</v>
      </c>
      <c r="C61" s="1181">
        <v>350</v>
      </c>
      <c r="D61" s="1181">
        <v>792</v>
      </c>
      <c r="E61" s="1181">
        <v>139</v>
      </c>
      <c r="F61" s="1181">
        <v>245</v>
      </c>
      <c r="G61" s="1182">
        <v>1526</v>
      </c>
      <c r="H61" s="219"/>
      <c r="I61" s="219"/>
    </row>
    <row r="62" spans="1:13" s="218" customFormat="1" ht="14.25" customHeight="1">
      <c r="A62" s="1939"/>
      <c r="B62" s="1183" t="s">
        <v>187</v>
      </c>
      <c r="C62" s="1184">
        <v>0.34</v>
      </c>
      <c r="D62" s="1184">
        <v>0.19</v>
      </c>
      <c r="E62" s="1184">
        <v>0.25</v>
      </c>
      <c r="F62" s="1184">
        <v>0.26</v>
      </c>
      <c r="G62" s="1185">
        <v>0.23</v>
      </c>
      <c r="H62" s="219"/>
      <c r="I62" s="224"/>
      <c r="J62" s="225"/>
      <c r="K62" s="225"/>
      <c r="L62" s="225"/>
      <c r="M62" s="225"/>
    </row>
    <row r="63" spans="1:13" s="218" customFormat="1" ht="28.5" customHeight="1">
      <c r="A63" s="1940" t="s">
        <v>1241</v>
      </c>
      <c r="B63" s="1940"/>
      <c r="C63" s="1940"/>
      <c r="D63" s="1940"/>
      <c r="E63" s="1940"/>
      <c r="F63" s="1940"/>
      <c r="G63" s="1940"/>
      <c r="H63" s="219"/>
      <c r="I63" s="219"/>
    </row>
    <row r="64" spans="1:13" s="218" customFormat="1" ht="14.25" customHeight="1">
      <c r="A64" s="1941" t="s">
        <v>288</v>
      </c>
      <c r="B64" s="1942"/>
      <c r="C64" s="1942"/>
      <c r="D64" s="1942"/>
      <c r="E64" s="1942"/>
      <c r="F64" s="1942"/>
      <c r="G64" s="1943"/>
      <c r="H64" s="219"/>
      <c r="I64" s="219"/>
    </row>
    <row r="65" spans="1:16" s="218" customFormat="1" ht="14.25" customHeight="1">
      <c r="A65" s="167"/>
      <c r="B65" s="72"/>
      <c r="C65" s="72"/>
      <c r="D65" s="72"/>
      <c r="E65" s="72"/>
      <c r="F65" s="72"/>
      <c r="G65" s="72"/>
      <c r="H65" s="219"/>
      <c r="I65" s="219"/>
    </row>
    <row r="66" spans="1:16" s="218" customFormat="1">
      <c r="A66" s="1861" t="s">
        <v>1242</v>
      </c>
      <c r="B66" s="1861"/>
      <c r="C66" s="1861"/>
      <c r="D66" s="1861"/>
      <c r="E66" s="1861"/>
      <c r="F66" s="1861"/>
      <c r="G66" s="1861"/>
      <c r="H66" s="219"/>
      <c r="I66" s="219"/>
    </row>
    <row r="69" spans="1:16" s="218" customFormat="1" ht="14.25" customHeight="1">
      <c r="A69" s="1827" t="s">
        <v>1243</v>
      </c>
      <c r="B69" s="1827"/>
      <c r="C69" s="1827"/>
      <c r="D69" s="1827"/>
      <c r="E69" s="1827"/>
      <c r="F69" s="1827"/>
      <c r="G69" s="1827"/>
      <c r="H69" s="219"/>
      <c r="I69" s="219"/>
    </row>
    <row r="70" spans="1:16" s="218" customFormat="1" ht="14.25" customHeight="1">
      <c r="A70" s="167"/>
      <c r="B70" s="72"/>
      <c r="C70" s="72"/>
      <c r="D70" s="72"/>
      <c r="E70" s="72"/>
      <c r="F70" s="72"/>
      <c r="G70" s="72"/>
      <c r="H70" s="219"/>
      <c r="I70" s="219"/>
    </row>
    <row r="71" spans="1:16" s="218" customFormat="1" ht="18" customHeight="1">
      <c r="A71" s="1932" t="s">
        <v>178</v>
      </c>
      <c r="B71" s="1944" t="s">
        <v>179</v>
      </c>
      <c r="C71" s="1698" t="s">
        <v>285</v>
      </c>
      <c r="D71" s="1699"/>
      <c r="E71" s="1699"/>
      <c r="F71" s="1699"/>
      <c r="G71" s="1701"/>
      <c r="H71" s="219"/>
      <c r="I71" s="209"/>
    </row>
    <row r="72" spans="1:16" s="218" customFormat="1" ht="18" customHeight="1">
      <c r="A72" s="1933"/>
      <c r="B72" s="1945"/>
      <c r="C72" s="53" t="s">
        <v>180</v>
      </c>
      <c r="D72" s="151" t="s">
        <v>181</v>
      </c>
      <c r="E72" s="15" t="s">
        <v>182</v>
      </c>
      <c r="F72" s="15" t="s">
        <v>183</v>
      </c>
      <c r="G72" s="133" t="s">
        <v>17</v>
      </c>
      <c r="H72" s="219"/>
      <c r="I72" s="209"/>
    </row>
    <row r="73" spans="1:16" s="218" customFormat="1" ht="14.25" customHeight="1">
      <c r="A73" s="1919" t="s">
        <v>184</v>
      </c>
      <c r="B73" s="221" t="s">
        <v>185</v>
      </c>
      <c r="C73" s="1186">
        <v>160</v>
      </c>
      <c r="D73" s="217">
        <v>439</v>
      </c>
      <c r="E73" s="217">
        <v>45</v>
      </c>
      <c r="F73" s="217">
        <v>59</v>
      </c>
      <c r="G73" s="217">
        <v>703</v>
      </c>
      <c r="H73" s="219"/>
      <c r="I73" s="219"/>
    </row>
    <row r="74" spans="1:16" s="218" customFormat="1" ht="14.25" customHeight="1">
      <c r="A74" s="1919"/>
      <c r="B74" s="221" t="s">
        <v>186</v>
      </c>
      <c r="C74" s="1186">
        <v>52</v>
      </c>
      <c r="D74" s="217">
        <v>53</v>
      </c>
      <c r="E74" s="217">
        <v>10</v>
      </c>
      <c r="F74" s="217">
        <v>17</v>
      </c>
      <c r="G74" s="217">
        <v>132</v>
      </c>
      <c r="H74" s="219"/>
      <c r="I74" s="219"/>
    </row>
    <row r="75" spans="1:16" s="218" customFormat="1" ht="14.25" customHeight="1" thickBot="1">
      <c r="A75" s="1920"/>
      <c r="B75" s="222" t="s">
        <v>187</v>
      </c>
      <c r="C75" s="223">
        <v>0.32500000000000001</v>
      </c>
      <c r="D75" s="223">
        <v>0.12072892938496584</v>
      </c>
      <c r="E75" s="223">
        <v>0.22222222222222221</v>
      </c>
      <c r="F75" s="223">
        <v>0.28813559322033899</v>
      </c>
      <c r="G75" s="223">
        <v>0.18776671408250356</v>
      </c>
      <c r="H75" s="219"/>
      <c r="I75" s="224"/>
      <c r="J75" s="225"/>
      <c r="K75" s="225"/>
      <c r="L75" s="225"/>
      <c r="M75" s="225"/>
      <c r="N75" s="225"/>
      <c r="O75" s="225"/>
      <c r="P75" s="225"/>
    </row>
    <row r="76" spans="1:16" s="218" customFormat="1" ht="14.25" customHeight="1">
      <c r="A76" s="1915" t="s">
        <v>152</v>
      </c>
      <c r="B76" s="179" t="s">
        <v>185</v>
      </c>
      <c r="C76" s="1187">
        <v>163</v>
      </c>
      <c r="D76" s="1188">
        <v>407</v>
      </c>
      <c r="E76" s="1188">
        <v>66</v>
      </c>
      <c r="F76" s="1188">
        <v>67</v>
      </c>
      <c r="G76" s="1188">
        <v>703</v>
      </c>
      <c r="H76" s="219"/>
      <c r="I76" s="219"/>
    </row>
    <row r="77" spans="1:16" s="218" customFormat="1" ht="14.25" customHeight="1">
      <c r="A77" s="1916"/>
      <c r="B77" s="183" t="s">
        <v>186</v>
      </c>
      <c r="C77" s="1187">
        <v>75</v>
      </c>
      <c r="D77" s="1188">
        <v>136</v>
      </c>
      <c r="E77" s="1188">
        <v>14</v>
      </c>
      <c r="F77" s="1188">
        <v>20</v>
      </c>
      <c r="G77" s="1188">
        <v>245</v>
      </c>
      <c r="H77" s="219"/>
      <c r="I77" s="219"/>
    </row>
    <row r="78" spans="1:16" s="218" customFormat="1" ht="14.25" customHeight="1" thickBot="1">
      <c r="A78" s="1917"/>
      <c r="B78" s="186" t="s">
        <v>187</v>
      </c>
      <c r="C78" s="245">
        <v>0.46012269938650308</v>
      </c>
      <c r="D78" s="245">
        <v>0.33415233415233414</v>
      </c>
      <c r="E78" s="245">
        <v>0.21212121212121213</v>
      </c>
      <c r="F78" s="245">
        <v>0.29850746268656714</v>
      </c>
      <c r="G78" s="245">
        <v>0.34850640113798009</v>
      </c>
      <c r="H78" s="219"/>
      <c r="I78" s="224"/>
      <c r="J78" s="225"/>
      <c r="K78" s="225"/>
      <c r="L78" s="225"/>
      <c r="M78" s="225"/>
    </row>
    <row r="79" spans="1:16" s="218" customFormat="1" ht="14.25" customHeight="1">
      <c r="A79" s="1918" t="s">
        <v>188</v>
      </c>
      <c r="B79" s="226" t="s">
        <v>185</v>
      </c>
      <c r="C79" s="1186">
        <v>20</v>
      </c>
      <c r="D79" s="217">
        <v>34</v>
      </c>
      <c r="E79" s="217">
        <v>5</v>
      </c>
      <c r="F79" s="217">
        <v>6</v>
      </c>
      <c r="G79" s="217">
        <v>65</v>
      </c>
      <c r="H79" s="219"/>
      <c r="I79" s="219"/>
    </row>
    <row r="80" spans="1:16" s="218" customFormat="1" ht="14.25" customHeight="1">
      <c r="A80" s="1919"/>
      <c r="B80" s="221" t="s">
        <v>186</v>
      </c>
      <c r="C80" s="1186">
        <v>0</v>
      </c>
      <c r="D80" s="217">
        <v>8</v>
      </c>
      <c r="E80" s="217">
        <v>1</v>
      </c>
      <c r="F80" s="217">
        <v>1</v>
      </c>
      <c r="G80" s="217">
        <v>10</v>
      </c>
      <c r="H80" s="219"/>
      <c r="I80" s="219"/>
    </row>
    <row r="81" spans="1:13" s="218" customFormat="1" ht="14.25" customHeight="1" thickBot="1">
      <c r="A81" s="1920"/>
      <c r="B81" s="222" t="s">
        <v>187</v>
      </c>
      <c r="C81" s="223">
        <v>0</v>
      </c>
      <c r="D81" s="223">
        <v>0.23529411764705882</v>
      </c>
      <c r="E81" s="223">
        <v>0.2</v>
      </c>
      <c r="F81" s="223">
        <v>0.16666666666666666</v>
      </c>
      <c r="G81" s="223">
        <v>0.15384615384615385</v>
      </c>
      <c r="H81" s="219"/>
      <c r="I81" s="224"/>
      <c r="J81" s="225"/>
      <c r="K81" s="225"/>
      <c r="L81" s="225"/>
      <c r="M81" s="225"/>
    </row>
    <row r="82" spans="1:13" s="218" customFormat="1" ht="14.25" customHeight="1">
      <c r="A82" s="1915" t="s">
        <v>189</v>
      </c>
      <c r="B82" s="179" t="s">
        <v>185</v>
      </c>
      <c r="C82" s="1187">
        <v>73</v>
      </c>
      <c r="D82" s="1188">
        <v>140</v>
      </c>
      <c r="E82" s="1188">
        <v>15</v>
      </c>
      <c r="F82" s="1188">
        <v>19</v>
      </c>
      <c r="G82" s="1188">
        <v>247</v>
      </c>
      <c r="H82" s="219"/>
      <c r="I82" s="219"/>
    </row>
    <row r="83" spans="1:13" s="218" customFormat="1" ht="14.25" customHeight="1">
      <c r="A83" s="1916"/>
      <c r="B83" s="183" t="s">
        <v>186</v>
      </c>
      <c r="C83" s="1187">
        <v>28</v>
      </c>
      <c r="D83" s="1188">
        <v>56</v>
      </c>
      <c r="E83" s="1188">
        <v>3</v>
      </c>
      <c r="F83" s="1188">
        <v>5</v>
      </c>
      <c r="G83" s="1188">
        <v>92</v>
      </c>
      <c r="H83" s="219"/>
      <c r="I83" s="219"/>
    </row>
    <row r="84" spans="1:13" s="218" customFormat="1" ht="14.25" customHeight="1" thickBot="1">
      <c r="A84" s="1917"/>
      <c r="B84" s="186" t="s">
        <v>187</v>
      </c>
      <c r="C84" s="245">
        <v>0.38356164383561642</v>
      </c>
      <c r="D84" s="245">
        <v>0.4</v>
      </c>
      <c r="E84" s="245">
        <v>0.2</v>
      </c>
      <c r="F84" s="245">
        <v>0.26315789473684209</v>
      </c>
      <c r="G84" s="245">
        <v>0.37246963562753038</v>
      </c>
      <c r="H84" s="219"/>
      <c r="I84" s="224"/>
      <c r="J84" s="225"/>
      <c r="K84" s="225"/>
      <c r="L84" s="225"/>
      <c r="M84" s="225"/>
    </row>
    <row r="85" spans="1:13" s="218" customFormat="1" ht="14.25" customHeight="1">
      <c r="A85" s="1918" t="s">
        <v>190</v>
      </c>
      <c r="B85" s="226" t="s">
        <v>185</v>
      </c>
      <c r="C85" s="1186">
        <v>36</v>
      </c>
      <c r="D85" s="217">
        <v>45</v>
      </c>
      <c r="E85" s="217">
        <v>8</v>
      </c>
      <c r="F85" s="217">
        <v>13</v>
      </c>
      <c r="G85" s="217">
        <v>102</v>
      </c>
      <c r="H85" s="219"/>
      <c r="I85" s="219"/>
    </row>
    <row r="86" spans="1:13" s="218" customFormat="1" ht="14.25" customHeight="1">
      <c r="A86" s="1919"/>
      <c r="B86" s="221" t="s">
        <v>186</v>
      </c>
      <c r="C86" s="1186">
        <v>14</v>
      </c>
      <c r="D86" s="217">
        <v>2</v>
      </c>
      <c r="E86" s="217">
        <v>2</v>
      </c>
      <c r="F86" s="217">
        <v>0</v>
      </c>
      <c r="G86" s="217">
        <v>18</v>
      </c>
      <c r="H86" s="219"/>
      <c r="I86" s="219"/>
    </row>
    <row r="87" spans="1:13" s="218" customFormat="1" ht="14.25" customHeight="1" thickBot="1">
      <c r="A87" s="1920"/>
      <c r="B87" s="222" t="s">
        <v>187</v>
      </c>
      <c r="C87" s="223">
        <v>0.3888888888888889</v>
      </c>
      <c r="D87" s="223">
        <v>4.4444444444444446E-2</v>
      </c>
      <c r="E87" s="223">
        <v>0.25</v>
      </c>
      <c r="F87" s="223">
        <v>0</v>
      </c>
      <c r="G87" s="223">
        <v>0.17647058823529413</v>
      </c>
      <c r="H87" s="219"/>
      <c r="I87" s="224"/>
      <c r="J87" s="225"/>
      <c r="K87" s="225"/>
      <c r="L87" s="225"/>
      <c r="M87" s="225"/>
    </row>
    <row r="88" spans="1:13" s="218" customFormat="1" ht="14.25" customHeight="1">
      <c r="A88" s="1921" t="s">
        <v>156</v>
      </c>
      <c r="B88" s="190" t="s">
        <v>185</v>
      </c>
      <c r="C88" s="1189">
        <v>1041</v>
      </c>
      <c r="D88" s="1190">
        <v>2508</v>
      </c>
      <c r="E88" s="1188">
        <v>354</v>
      </c>
      <c r="F88" s="1188">
        <v>353</v>
      </c>
      <c r="G88" s="1190">
        <v>4256</v>
      </c>
      <c r="H88" s="219"/>
      <c r="I88" s="219"/>
    </row>
    <row r="89" spans="1:13" s="218" customFormat="1" ht="14.25" customHeight="1">
      <c r="A89" s="1916"/>
      <c r="B89" s="183" t="s">
        <v>186</v>
      </c>
      <c r="C89" s="1187">
        <v>429</v>
      </c>
      <c r="D89" s="1188">
        <v>610</v>
      </c>
      <c r="E89" s="1188">
        <v>77</v>
      </c>
      <c r="F89" s="1188">
        <v>122</v>
      </c>
      <c r="G89" s="1190">
        <v>1238</v>
      </c>
      <c r="H89" s="219"/>
      <c r="I89" s="219"/>
    </row>
    <row r="90" spans="1:13" s="218" customFormat="1" ht="14.25" customHeight="1" thickBot="1">
      <c r="A90" s="1946"/>
      <c r="B90" s="244" t="s">
        <v>187</v>
      </c>
      <c r="C90" s="245">
        <v>0.41210374639769454</v>
      </c>
      <c r="D90" s="245">
        <v>0.24322169059011164</v>
      </c>
      <c r="E90" s="245">
        <v>0.2175141242937853</v>
      </c>
      <c r="F90" s="245">
        <v>0.34560906515580736</v>
      </c>
      <c r="G90" s="245">
        <v>0.29088345864661652</v>
      </c>
      <c r="H90" s="219"/>
      <c r="I90" s="224"/>
      <c r="J90" s="225"/>
      <c r="K90" s="225"/>
      <c r="L90" s="225"/>
      <c r="M90" s="225"/>
    </row>
    <row r="91" spans="1:13" s="218" customFormat="1" ht="14.25" customHeight="1">
      <c r="A91" s="1923" t="s">
        <v>289</v>
      </c>
      <c r="B91" s="226" t="s">
        <v>185</v>
      </c>
      <c r="C91" s="1186">
        <v>0</v>
      </c>
      <c r="D91" s="217">
        <v>88</v>
      </c>
      <c r="E91" s="217">
        <v>0</v>
      </c>
      <c r="F91" s="217">
        <v>2</v>
      </c>
      <c r="G91" s="217">
        <v>90</v>
      </c>
      <c r="H91" s="219"/>
      <c r="I91" s="219"/>
    </row>
    <row r="92" spans="1:13" s="218" customFormat="1" ht="14.25" customHeight="1">
      <c r="A92" s="1924"/>
      <c r="B92" s="221" t="s">
        <v>186</v>
      </c>
      <c r="C92" s="1186">
        <v>0</v>
      </c>
      <c r="D92" s="217">
        <v>17</v>
      </c>
      <c r="E92" s="217">
        <v>0</v>
      </c>
      <c r="F92" s="217">
        <v>0</v>
      </c>
      <c r="G92" s="217">
        <v>17</v>
      </c>
      <c r="H92" s="219"/>
      <c r="I92" s="219"/>
    </row>
    <row r="93" spans="1:13" s="218" customFormat="1" ht="14.25" customHeight="1" thickBot="1">
      <c r="A93" s="1913"/>
      <c r="B93" s="222" t="s">
        <v>187</v>
      </c>
      <c r="C93" s="223"/>
      <c r="D93" s="223">
        <v>0.19318181818181818</v>
      </c>
      <c r="E93" s="223"/>
      <c r="F93" s="223">
        <v>0</v>
      </c>
      <c r="G93" s="223">
        <v>0.18888888888888888</v>
      </c>
      <c r="H93" s="219"/>
      <c r="I93" s="224"/>
      <c r="J93" s="225"/>
      <c r="K93" s="225"/>
      <c r="L93" s="225"/>
      <c r="M93" s="225"/>
    </row>
    <row r="94" spans="1:13" s="218" customFormat="1" ht="14.25" customHeight="1">
      <c r="A94" s="1925" t="s">
        <v>17</v>
      </c>
      <c r="B94" s="237" t="s">
        <v>185</v>
      </c>
      <c r="C94" s="1189">
        <v>1493</v>
      </c>
      <c r="D94" s="1190">
        <v>3661</v>
      </c>
      <c r="E94" s="1188">
        <v>493</v>
      </c>
      <c r="F94" s="1188">
        <v>519</v>
      </c>
      <c r="G94" s="1190">
        <v>6166</v>
      </c>
      <c r="H94" s="219"/>
      <c r="I94" s="219"/>
    </row>
    <row r="95" spans="1:13" s="218" customFormat="1" ht="14.25" customHeight="1">
      <c r="A95" s="1922"/>
      <c r="B95" s="239" t="s">
        <v>186</v>
      </c>
      <c r="C95" s="1187">
        <v>598</v>
      </c>
      <c r="D95" s="1188">
        <v>882</v>
      </c>
      <c r="E95" s="1188">
        <v>107</v>
      </c>
      <c r="F95" s="1188">
        <v>165</v>
      </c>
      <c r="G95" s="1190">
        <v>1752</v>
      </c>
      <c r="H95" s="219"/>
      <c r="I95" s="219"/>
    </row>
    <row r="96" spans="1:13" s="218" customFormat="1" ht="14.25" customHeight="1">
      <c r="A96" s="1926"/>
      <c r="B96" s="239" t="s">
        <v>187</v>
      </c>
      <c r="C96" s="241">
        <v>0.40053583389149366</v>
      </c>
      <c r="D96" s="241">
        <v>0.24091778202676864</v>
      </c>
      <c r="E96" s="241">
        <v>0.21703853955375255</v>
      </c>
      <c r="F96" s="241">
        <v>0.31791907514450868</v>
      </c>
      <c r="G96" s="241">
        <v>0.28413882581900746</v>
      </c>
      <c r="H96" s="219"/>
      <c r="I96" s="224"/>
      <c r="J96" s="225"/>
      <c r="K96" s="225"/>
      <c r="L96" s="225"/>
      <c r="M96" s="225"/>
    </row>
    <row r="97" spans="1:16" s="218" customFormat="1" ht="14.25" customHeight="1">
      <c r="A97" s="1927" t="s">
        <v>191</v>
      </c>
      <c r="B97" s="1927"/>
      <c r="C97" s="1927"/>
      <c r="D97" s="1927"/>
      <c r="E97" s="1927"/>
      <c r="F97" s="1927"/>
      <c r="G97" s="1927"/>
      <c r="H97" s="219"/>
      <c r="I97" s="219"/>
    </row>
    <row r="98" spans="1:16" s="218" customFormat="1" ht="14.25" customHeight="1">
      <c r="A98" s="1928" t="s">
        <v>288</v>
      </c>
      <c r="B98" s="1929"/>
      <c r="C98" s="1929"/>
      <c r="D98" s="1929"/>
      <c r="E98" s="1929"/>
      <c r="F98" s="1929"/>
      <c r="G98" s="1930"/>
      <c r="H98" s="219"/>
      <c r="I98" s="219"/>
    </row>
    <row r="99" spans="1:16" s="218" customFormat="1" ht="14.25" customHeight="1">
      <c r="A99" s="167"/>
      <c r="B99" s="72"/>
      <c r="C99" s="72"/>
      <c r="D99" s="72"/>
      <c r="E99" s="72"/>
      <c r="F99" s="72"/>
      <c r="G99" s="72"/>
      <c r="H99" s="219"/>
      <c r="I99" s="219"/>
    </row>
    <row r="100" spans="1:16" s="218" customFormat="1" ht="28.5" customHeight="1">
      <c r="A100" s="1861" t="s">
        <v>291</v>
      </c>
      <c r="B100" s="1861"/>
      <c r="C100" s="1861"/>
      <c r="D100" s="1861"/>
      <c r="E100" s="1861"/>
      <c r="F100" s="1861"/>
      <c r="G100" s="1861"/>
      <c r="H100" s="219"/>
      <c r="I100" s="219"/>
    </row>
    <row r="101" spans="1:16" s="218" customFormat="1">
      <c r="H101" s="219"/>
      <c r="I101" s="219"/>
    </row>
    <row r="102" spans="1:16" s="218" customFormat="1">
      <c r="H102" s="219"/>
      <c r="I102" s="219"/>
    </row>
    <row r="103" spans="1:16" s="218" customFormat="1" ht="14.25" customHeight="1">
      <c r="A103" s="1827" t="s">
        <v>292</v>
      </c>
      <c r="B103" s="1827"/>
      <c r="C103" s="1827"/>
      <c r="D103" s="1827"/>
      <c r="E103" s="1827"/>
      <c r="F103" s="1827"/>
      <c r="G103" s="1827"/>
      <c r="H103" s="219"/>
      <c r="I103" s="219"/>
    </row>
    <row r="104" spans="1:16" s="218" customFormat="1" ht="14.25" customHeight="1">
      <c r="A104" s="167"/>
      <c r="B104" s="72"/>
      <c r="C104" s="72"/>
      <c r="D104" s="72"/>
      <c r="E104" s="72"/>
      <c r="F104" s="72"/>
      <c r="G104" s="72"/>
      <c r="H104" s="219"/>
      <c r="I104" s="219"/>
    </row>
    <row r="105" spans="1:16" s="218" customFormat="1" ht="18" customHeight="1">
      <c r="A105" s="1932" t="s">
        <v>178</v>
      </c>
      <c r="B105" s="1944" t="s">
        <v>179</v>
      </c>
      <c r="C105" s="1698" t="s">
        <v>285</v>
      </c>
      <c r="D105" s="1699"/>
      <c r="E105" s="1699"/>
      <c r="F105" s="1699"/>
      <c r="G105" s="1701"/>
      <c r="H105" s="219"/>
      <c r="I105" s="219"/>
    </row>
    <row r="106" spans="1:16" s="218" customFormat="1" ht="18" customHeight="1">
      <c r="A106" s="1933"/>
      <c r="B106" s="1945"/>
      <c r="C106" s="53" t="s">
        <v>180</v>
      </c>
      <c r="D106" s="151" t="s">
        <v>181</v>
      </c>
      <c r="E106" s="15" t="s">
        <v>182</v>
      </c>
      <c r="F106" s="15" t="s">
        <v>183</v>
      </c>
      <c r="G106" s="133" t="s">
        <v>17</v>
      </c>
      <c r="H106" s="219"/>
      <c r="I106" s="219"/>
    </row>
    <row r="107" spans="1:16" s="218" customFormat="1" ht="14.25" customHeight="1">
      <c r="A107" s="1919" t="s">
        <v>184</v>
      </c>
      <c r="B107" s="221" t="s">
        <v>185</v>
      </c>
      <c r="C107" s="227">
        <v>148</v>
      </c>
      <c r="D107" s="228">
        <v>372</v>
      </c>
      <c r="E107" s="228">
        <v>39</v>
      </c>
      <c r="F107" s="228">
        <v>58</v>
      </c>
      <c r="G107" s="228">
        <v>617</v>
      </c>
      <c r="H107" s="219"/>
      <c r="I107" s="219"/>
    </row>
    <row r="108" spans="1:16" s="218" customFormat="1" ht="14.25" customHeight="1">
      <c r="A108" s="1919"/>
      <c r="B108" s="221" t="s">
        <v>186</v>
      </c>
      <c r="C108" s="227">
        <v>35</v>
      </c>
      <c r="D108" s="228">
        <v>59</v>
      </c>
      <c r="E108" s="228">
        <v>8</v>
      </c>
      <c r="F108" s="228">
        <v>18</v>
      </c>
      <c r="G108" s="228">
        <v>120</v>
      </c>
      <c r="H108" s="219"/>
      <c r="I108" s="219"/>
    </row>
    <row r="109" spans="1:16" s="218" customFormat="1" ht="14.25" customHeight="1" thickBot="1">
      <c r="A109" s="1920"/>
      <c r="B109" s="222" t="s">
        <v>187</v>
      </c>
      <c r="C109" s="223">
        <v>0.23648648648648649</v>
      </c>
      <c r="D109" s="229">
        <v>0.15860215053763441</v>
      </c>
      <c r="E109" s="229">
        <v>0.20512820512820512</v>
      </c>
      <c r="F109" s="229">
        <v>0.31034482758620691</v>
      </c>
      <c r="G109" s="229">
        <v>0.19448946515397084</v>
      </c>
      <c r="H109" s="219"/>
      <c r="I109" s="224"/>
      <c r="J109" s="225"/>
      <c r="K109" s="225"/>
      <c r="L109" s="225"/>
      <c r="M109" s="225"/>
      <c r="N109" s="225"/>
      <c r="O109" s="225"/>
      <c r="P109" s="225"/>
    </row>
    <row r="110" spans="1:16" s="218" customFormat="1" ht="14.25" customHeight="1">
      <c r="A110" s="1915" t="s">
        <v>152</v>
      </c>
      <c r="B110" s="179" t="s">
        <v>185</v>
      </c>
      <c r="C110" s="243">
        <v>151</v>
      </c>
      <c r="D110" s="105">
        <v>311</v>
      </c>
      <c r="E110" s="105">
        <v>60</v>
      </c>
      <c r="F110" s="105">
        <v>68</v>
      </c>
      <c r="G110" s="105">
        <v>590</v>
      </c>
      <c r="H110" s="219"/>
      <c r="I110" s="219"/>
    </row>
    <row r="111" spans="1:16" s="218" customFormat="1" ht="14.25" customHeight="1">
      <c r="A111" s="1916"/>
      <c r="B111" s="183" t="s">
        <v>186</v>
      </c>
      <c r="C111" s="240">
        <v>47</v>
      </c>
      <c r="D111" s="125">
        <v>93</v>
      </c>
      <c r="E111" s="125">
        <v>19</v>
      </c>
      <c r="F111" s="125">
        <v>29</v>
      </c>
      <c r="G111" s="125">
        <v>188</v>
      </c>
      <c r="H111" s="219"/>
      <c r="I111" s="219"/>
    </row>
    <row r="112" spans="1:16" s="218" customFormat="1" ht="14.25" customHeight="1" thickBot="1">
      <c r="A112" s="1917"/>
      <c r="B112" s="186" t="s">
        <v>187</v>
      </c>
      <c r="C112" s="245">
        <v>0.31125827814569534</v>
      </c>
      <c r="D112" s="246">
        <v>0.29903536977491962</v>
      </c>
      <c r="E112" s="246">
        <v>0.31666666666666665</v>
      </c>
      <c r="F112" s="246">
        <v>0.4264705882352941</v>
      </c>
      <c r="G112" s="246">
        <v>0.31864406779661014</v>
      </c>
      <c r="H112" s="219"/>
      <c r="I112" s="224"/>
      <c r="J112" s="225"/>
      <c r="K112" s="225"/>
      <c r="L112" s="225"/>
      <c r="M112" s="225"/>
    </row>
    <row r="113" spans="1:13" s="218" customFormat="1" ht="14.25" customHeight="1">
      <c r="A113" s="1918" t="s">
        <v>188</v>
      </c>
      <c r="B113" s="226" t="s">
        <v>185</v>
      </c>
      <c r="C113" s="230">
        <v>23</v>
      </c>
      <c r="D113" s="231">
        <v>35</v>
      </c>
      <c r="E113" s="231">
        <v>6</v>
      </c>
      <c r="F113" s="231">
        <v>13</v>
      </c>
      <c r="G113" s="231">
        <v>77</v>
      </c>
      <c r="H113" s="219"/>
      <c r="I113" s="219"/>
    </row>
    <row r="114" spans="1:13" s="218" customFormat="1" ht="14.25" customHeight="1">
      <c r="A114" s="1919"/>
      <c r="B114" s="221" t="s">
        <v>186</v>
      </c>
      <c r="C114" s="227">
        <v>7</v>
      </c>
      <c r="D114" s="228">
        <v>6</v>
      </c>
      <c r="E114" s="228">
        <v>0</v>
      </c>
      <c r="F114" s="228">
        <v>4</v>
      </c>
      <c r="G114" s="228">
        <v>17</v>
      </c>
      <c r="H114" s="219"/>
      <c r="I114" s="219"/>
    </row>
    <row r="115" spans="1:13" s="218" customFormat="1" ht="14.25" customHeight="1" thickBot="1">
      <c r="A115" s="1920"/>
      <c r="B115" s="222" t="s">
        <v>187</v>
      </c>
      <c r="C115" s="223">
        <v>0.30434782608695654</v>
      </c>
      <c r="D115" s="229">
        <v>0.17142857142857143</v>
      </c>
      <c r="E115" s="229">
        <v>0</v>
      </c>
      <c r="F115" s="229">
        <v>0.30769230769230771</v>
      </c>
      <c r="G115" s="229">
        <v>0.22077922077922077</v>
      </c>
      <c r="H115" s="219"/>
      <c r="I115" s="224"/>
      <c r="J115" s="225"/>
      <c r="K115" s="225"/>
      <c r="L115" s="225"/>
      <c r="M115" s="225"/>
    </row>
    <row r="116" spans="1:13" s="218" customFormat="1" ht="14.25" customHeight="1">
      <c r="A116" s="1915" t="s">
        <v>189</v>
      </c>
      <c r="B116" s="179" t="s">
        <v>185</v>
      </c>
      <c r="C116" s="243">
        <v>57</v>
      </c>
      <c r="D116" s="105">
        <v>120</v>
      </c>
      <c r="E116" s="105">
        <v>16</v>
      </c>
      <c r="F116" s="105">
        <v>24</v>
      </c>
      <c r="G116" s="105">
        <v>217</v>
      </c>
      <c r="H116" s="219"/>
      <c r="I116" s="219"/>
    </row>
    <row r="117" spans="1:13" s="218" customFormat="1" ht="14.25" customHeight="1">
      <c r="A117" s="1916"/>
      <c r="B117" s="183" t="s">
        <v>186</v>
      </c>
      <c r="C117" s="240">
        <v>15</v>
      </c>
      <c r="D117" s="125">
        <v>43</v>
      </c>
      <c r="E117" s="125">
        <v>5</v>
      </c>
      <c r="F117" s="125">
        <v>10</v>
      </c>
      <c r="G117" s="125">
        <v>73</v>
      </c>
      <c r="H117" s="219"/>
      <c r="I117" s="219"/>
    </row>
    <row r="118" spans="1:13" s="218" customFormat="1" ht="14.25" customHeight="1" thickBot="1">
      <c r="A118" s="1917"/>
      <c r="B118" s="186" t="s">
        <v>187</v>
      </c>
      <c r="C118" s="245">
        <v>0.26315789473684209</v>
      </c>
      <c r="D118" s="246">
        <v>0.35833333333333334</v>
      </c>
      <c r="E118" s="246">
        <v>0.3125</v>
      </c>
      <c r="F118" s="246">
        <v>0.41666666666666669</v>
      </c>
      <c r="G118" s="246">
        <v>0.33640552995391704</v>
      </c>
      <c r="H118" s="219"/>
      <c r="I118" s="224"/>
      <c r="J118" s="225"/>
      <c r="K118" s="225"/>
      <c r="L118" s="225"/>
      <c r="M118" s="225"/>
    </row>
    <row r="119" spans="1:13" s="218" customFormat="1" ht="14.25" customHeight="1">
      <c r="A119" s="1918" t="s">
        <v>190</v>
      </c>
      <c r="B119" s="226" t="s">
        <v>185</v>
      </c>
      <c r="C119" s="230">
        <v>22</v>
      </c>
      <c r="D119" s="231">
        <v>39</v>
      </c>
      <c r="E119" s="231">
        <v>15</v>
      </c>
      <c r="F119" s="231">
        <v>6</v>
      </c>
      <c r="G119" s="231">
        <v>82</v>
      </c>
      <c r="H119" s="219"/>
      <c r="I119" s="219"/>
    </row>
    <row r="120" spans="1:13" s="218" customFormat="1" ht="14.25" customHeight="1">
      <c r="A120" s="1919"/>
      <c r="B120" s="221" t="s">
        <v>186</v>
      </c>
      <c r="C120" s="227">
        <v>1</v>
      </c>
      <c r="D120" s="228">
        <v>3</v>
      </c>
      <c r="E120" s="228">
        <v>4</v>
      </c>
      <c r="F120" s="228">
        <v>0</v>
      </c>
      <c r="G120" s="228">
        <v>8</v>
      </c>
      <c r="H120" s="219"/>
      <c r="I120" s="219"/>
    </row>
    <row r="121" spans="1:13" s="218" customFormat="1" ht="14.25" customHeight="1" thickBot="1">
      <c r="A121" s="1920"/>
      <c r="B121" s="222" t="s">
        <v>187</v>
      </c>
      <c r="C121" s="223">
        <v>4.5454545454545456E-2</v>
      </c>
      <c r="D121" s="229">
        <v>7.6923076923076927E-2</v>
      </c>
      <c r="E121" s="229">
        <v>0.26666666666666666</v>
      </c>
      <c r="F121" s="229">
        <v>0</v>
      </c>
      <c r="G121" s="229">
        <v>9.7560975609756101E-2</v>
      </c>
      <c r="H121" s="219"/>
      <c r="I121" s="224"/>
      <c r="J121" s="225"/>
      <c r="K121" s="225"/>
      <c r="L121" s="225"/>
      <c r="M121" s="225"/>
    </row>
    <row r="122" spans="1:13" s="218" customFormat="1" ht="14.25" customHeight="1">
      <c r="A122" s="1921" t="s">
        <v>156</v>
      </c>
      <c r="B122" s="190" t="s">
        <v>185</v>
      </c>
      <c r="C122" s="243">
        <v>928</v>
      </c>
      <c r="D122" s="129">
        <v>2110</v>
      </c>
      <c r="E122" s="105">
        <v>291</v>
      </c>
      <c r="F122" s="105">
        <v>487</v>
      </c>
      <c r="G122" s="129">
        <v>3816</v>
      </c>
      <c r="H122" s="219"/>
      <c r="I122" s="219"/>
    </row>
    <row r="123" spans="1:13" s="218" customFormat="1" ht="14.25" customHeight="1">
      <c r="A123" s="1916"/>
      <c r="B123" s="183" t="s">
        <v>186</v>
      </c>
      <c r="C123" s="240">
        <v>319</v>
      </c>
      <c r="D123" s="125">
        <v>598</v>
      </c>
      <c r="E123" s="125">
        <v>80</v>
      </c>
      <c r="F123" s="125">
        <v>180</v>
      </c>
      <c r="G123" s="126">
        <v>1177</v>
      </c>
      <c r="H123" s="219"/>
      <c r="I123" s="219"/>
    </row>
    <row r="124" spans="1:13" s="218" customFormat="1" ht="14.25" customHeight="1" thickBot="1">
      <c r="A124" s="1946"/>
      <c r="B124" s="244" t="s">
        <v>187</v>
      </c>
      <c r="C124" s="245">
        <v>0.34375</v>
      </c>
      <c r="D124" s="246">
        <v>0.2834123222748815</v>
      </c>
      <c r="E124" s="246">
        <v>0.27491408934707906</v>
      </c>
      <c r="F124" s="246">
        <v>0.36960985626283366</v>
      </c>
      <c r="G124" s="246">
        <v>0.30843815513626832</v>
      </c>
      <c r="H124" s="219"/>
      <c r="I124" s="224"/>
      <c r="J124" s="225"/>
      <c r="K124" s="225"/>
      <c r="L124" s="225"/>
      <c r="M124" s="225"/>
    </row>
    <row r="125" spans="1:13" s="218" customFormat="1" ht="14.25" customHeight="1">
      <c r="A125" s="1923" t="s">
        <v>289</v>
      </c>
      <c r="B125" s="226" t="s">
        <v>185</v>
      </c>
      <c r="C125" s="230">
        <v>1</v>
      </c>
      <c r="D125" s="231">
        <v>30</v>
      </c>
      <c r="E125" s="231">
        <v>1</v>
      </c>
      <c r="F125" s="231">
        <v>1</v>
      </c>
      <c r="G125" s="231">
        <v>33</v>
      </c>
      <c r="H125" s="219"/>
      <c r="I125" s="219"/>
    </row>
    <row r="126" spans="1:13" s="218" customFormat="1" ht="14.25" customHeight="1">
      <c r="A126" s="1924"/>
      <c r="B126" s="221" t="s">
        <v>186</v>
      </c>
      <c r="C126" s="227">
        <v>0</v>
      </c>
      <c r="D126" s="228">
        <v>10</v>
      </c>
      <c r="E126" s="228">
        <v>0</v>
      </c>
      <c r="F126" s="228">
        <v>0</v>
      </c>
      <c r="G126" s="228">
        <v>10</v>
      </c>
      <c r="H126" s="219"/>
      <c r="I126" s="219"/>
    </row>
    <row r="127" spans="1:13" s="218" customFormat="1" ht="14.25" customHeight="1" thickBot="1">
      <c r="A127" s="1913"/>
      <c r="B127" s="222" t="s">
        <v>187</v>
      </c>
      <c r="C127" s="223">
        <v>0</v>
      </c>
      <c r="D127" s="229">
        <v>0.33333333333333331</v>
      </c>
      <c r="E127" s="229">
        <v>0</v>
      </c>
      <c r="F127" s="229">
        <v>0</v>
      </c>
      <c r="G127" s="229">
        <v>0.30303030303030304</v>
      </c>
      <c r="H127" s="219"/>
      <c r="I127" s="224"/>
      <c r="J127" s="225"/>
      <c r="K127" s="225"/>
      <c r="L127" s="225"/>
      <c r="M127" s="225"/>
    </row>
    <row r="128" spans="1:13" s="218" customFormat="1" ht="14.25" customHeight="1">
      <c r="A128" s="1925" t="s">
        <v>17</v>
      </c>
      <c r="B128" s="237" t="s">
        <v>185</v>
      </c>
      <c r="C128" s="238">
        <v>1330</v>
      </c>
      <c r="D128" s="129">
        <v>3017</v>
      </c>
      <c r="E128" s="105">
        <v>428</v>
      </c>
      <c r="F128" s="105">
        <v>657</v>
      </c>
      <c r="G128" s="129">
        <v>5432</v>
      </c>
      <c r="H128" s="219"/>
      <c r="I128" s="219"/>
    </row>
    <row r="129" spans="1:13" s="218" customFormat="1" ht="14.25" customHeight="1">
      <c r="A129" s="1922"/>
      <c r="B129" s="239" t="s">
        <v>186</v>
      </c>
      <c r="C129" s="240">
        <v>424</v>
      </c>
      <c r="D129" s="125">
        <v>812</v>
      </c>
      <c r="E129" s="125">
        <v>116</v>
      </c>
      <c r="F129" s="125">
        <v>241</v>
      </c>
      <c r="G129" s="126">
        <v>1593</v>
      </c>
      <c r="H129" s="219"/>
      <c r="I129" s="219"/>
    </row>
    <row r="130" spans="1:13" s="218" customFormat="1" ht="14.25" customHeight="1">
      <c r="A130" s="1926"/>
      <c r="B130" s="239" t="s">
        <v>187</v>
      </c>
      <c r="C130" s="241">
        <v>0.31879699248120302</v>
      </c>
      <c r="D130" s="242">
        <v>0.26914153132250579</v>
      </c>
      <c r="E130" s="242">
        <v>0.27102803738317754</v>
      </c>
      <c r="F130" s="242">
        <v>0.36681887366818872</v>
      </c>
      <c r="G130" s="242">
        <v>0.29326215022091312</v>
      </c>
      <c r="H130" s="219"/>
      <c r="I130" s="224"/>
      <c r="J130" s="225"/>
      <c r="K130" s="225"/>
      <c r="L130" s="225"/>
      <c r="M130" s="225"/>
    </row>
    <row r="131" spans="1:13" s="218" customFormat="1" ht="14.25" customHeight="1">
      <c r="A131" s="1927" t="s">
        <v>191</v>
      </c>
      <c r="B131" s="1927"/>
      <c r="C131" s="1927"/>
      <c r="D131" s="1927"/>
      <c r="E131" s="1927"/>
      <c r="F131" s="1927"/>
      <c r="G131" s="1927"/>
      <c r="H131" s="219"/>
      <c r="I131" s="219"/>
    </row>
    <row r="132" spans="1:13" s="218" customFormat="1" ht="14.25" customHeight="1">
      <c r="A132" s="1928" t="s">
        <v>288</v>
      </c>
      <c r="B132" s="1929"/>
      <c r="C132" s="1929"/>
      <c r="D132" s="1929"/>
      <c r="E132" s="1929"/>
      <c r="F132" s="1929"/>
      <c r="G132" s="1930"/>
      <c r="H132" s="219"/>
      <c r="I132" s="219"/>
    </row>
    <row r="133" spans="1:13" s="218" customFormat="1" ht="14.25" customHeight="1">
      <c r="A133" s="167"/>
      <c r="B133" s="72"/>
      <c r="C133" s="72"/>
      <c r="D133" s="72"/>
      <c r="E133" s="72"/>
      <c r="F133" s="72"/>
      <c r="G133" s="72"/>
      <c r="H133" s="219"/>
      <c r="I133" s="219"/>
    </row>
    <row r="134" spans="1:13" s="218" customFormat="1" ht="28.5" customHeight="1">
      <c r="A134" s="1861" t="s">
        <v>293</v>
      </c>
      <c r="B134" s="1861"/>
      <c r="C134" s="1861"/>
      <c r="D134" s="1861"/>
      <c r="E134" s="1861"/>
      <c r="F134" s="1861"/>
      <c r="G134" s="1861"/>
      <c r="H134" s="219"/>
      <c r="I134" s="219"/>
    </row>
    <row r="137" spans="1:13">
      <c r="A137" s="1931" t="s">
        <v>266</v>
      </c>
      <c r="B137" s="1931"/>
      <c r="C137" s="1931"/>
      <c r="D137" s="1931"/>
      <c r="E137" s="1931"/>
      <c r="F137" s="1931"/>
      <c r="G137" s="1931"/>
    </row>
    <row r="138" spans="1:13">
      <c r="A138" s="167"/>
      <c r="B138" s="72"/>
      <c r="C138" s="72"/>
      <c r="D138" s="72"/>
      <c r="E138" s="72"/>
      <c r="F138" s="72"/>
      <c r="G138" s="72"/>
    </row>
    <row r="139" spans="1:13" ht="17.5">
      <c r="A139" s="1932" t="s">
        <v>178</v>
      </c>
      <c r="B139" s="1754" t="s">
        <v>179</v>
      </c>
      <c r="C139" s="1698" t="s">
        <v>285</v>
      </c>
      <c r="D139" s="1699"/>
      <c r="E139" s="1699"/>
      <c r="F139" s="1699"/>
      <c r="G139" s="1701"/>
      <c r="I139" s="209"/>
    </row>
    <row r="140" spans="1:13" s="170" customFormat="1" ht="17.5">
      <c r="A140" s="1933"/>
      <c r="B140" s="1755"/>
      <c r="C140" s="134" t="s">
        <v>180</v>
      </c>
      <c r="D140" s="199" t="s">
        <v>181</v>
      </c>
      <c r="E140" s="135" t="s">
        <v>182</v>
      </c>
      <c r="F140" s="136" t="s">
        <v>183</v>
      </c>
      <c r="G140" s="178" t="s">
        <v>17</v>
      </c>
      <c r="H140" s="200"/>
      <c r="I140" s="209"/>
    </row>
    <row r="141" spans="1:13">
      <c r="A141" s="1919" t="s">
        <v>184</v>
      </c>
      <c r="B141" s="221" t="s">
        <v>185</v>
      </c>
      <c r="C141" s="1191">
        <v>100</v>
      </c>
      <c r="D141" s="1192">
        <v>260</v>
      </c>
      <c r="E141" s="1192">
        <v>20</v>
      </c>
      <c r="F141" s="1193">
        <v>67</v>
      </c>
      <c r="G141" s="1191">
        <v>447</v>
      </c>
    </row>
    <row r="142" spans="1:13">
      <c r="A142" s="1919"/>
      <c r="B142" s="221" t="s">
        <v>186</v>
      </c>
      <c r="C142" s="1194">
        <v>19</v>
      </c>
      <c r="D142" s="1195">
        <v>58</v>
      </c>
      <c r="E142" s="1195">
        <v>2</v>
      </c>
      <c r="F142" s="1196">
        <v>25</v>
      </c>
      <c r="G142" s="1194">
        <v>104</v>
      </c>
    </row>
    <row r="143" spans="1:13" ht="14.5" thickBot="1">
      <c r="A143" s="1920"/>
      <c r="B143" s="222" t="s">
        <v>187</v>
      </c>
      <c r="C143" s="1197">
        <v>0.19</v>
      </c>
      <c r="D143" s="1198">
        <v>0.22</v>
      </c>
      <c r="E143" s="1198">
        <v>0.1</v>
      </c>
      <c r="F143" s="1199">
        <v>0.37</v>
      </c>
      <c r="G143" s="1197">
        <v>0.23</v>
      </c>
    </row>
    <row r="144" spans="1:13">
      <c r="A144" s="1915" t="s">
        <v>152</v>
      </c>
      <c r="B144" s="179" t="s">
        <v>185</v>
      </c>
      <c r="C144" s="180">
        <v>114</v>
      </c>
      <c r="D144" s="181">
        <v>224</v>
      </c>
      <c r="E144" s="181">
        <v>25</v>
      </c>
      <c r="F144" s="182">
        <v>71</v>
      </c>
      <c r="G144" s="180">
        <v>434</v>
      </c>
    </row>
    <row r="145" spans="1:7">
      <c r="A145" s="1916"/>
      <c r="B145" s="183" t="s">
        <v>186</v>
      </c>
      <c r="C145" s="184">
        <v>37</v>
      </c>
      <c r="D145" s="174">
        <v>78</v>
      </c>
      <c r="E145" s="174">
        <v>4</v>
      </c>
      <c r="F145" s="185">
        <v>33</v>
      </c>
      <c r="G145" s="184">
        <v>152</v>
      </c>
    </row>
    <row r="146" spans="1:7" ht="14.5" thickBot="1">
      <c r="A146" s="1917"/>
      <c r="B146" s="186" t="s">
        <v>187</v>
      </c>
      <c r="C146" s="187">
        <v>0.32</v>
      </c>
      <c r="D146" s="188">
        <v>0.35</v>
      </c>
      <c r="E146" s="188">
        <v>0.16</v>
      </c>
      <c r="F146" s="189">
        <v>0.46</v>
      </c>
      <c r="G146" s="187">
        <v>0.35</v>
      </c>
    </row>
    <row r="147" spans="1:7">
      <c r="A147" s="1918" t="s">
        <v>188</v>
      </c>
      <c r="B147" s="226" t="s">
        <v>185</v>
      </c>
      <c r="C147" s="1200">
        <v>15</v>
      </c>
      <c r="D147" s="1201">
        <v>24</v>
      </c>
      <c r="E147" s="1201">
        <v>3</v>
      </c>
      <c r="F147" s="1202">
        <v>17</v>
      </c>
      <c r="G147" s="1200">
        <v>59</v>
      </c>
    </row>
    <row r="148" spans="1:7">
      <c r="A148" s="1919"/>
      <c r="B148" s="221" t="s">
        <v>186</v>
      </c>
      <c r="C148" s="1194">
        <v>3</v>
      </c>
      <c r="D148" s="1195">
        <v>7</v>
      </c>
      <c r="E148" s="1195">
        <v>0</v>
      </c>
      <c r="F148" s="1196">
        <v>7</v>
      </c>
      <c r="G148" s="1194">
        <v>17</v>
      </c>
    </row>
    <row r="149" spans="1:7" ht="14.5" thickBot="1">
      <c r="A149" s="1920"/>
      <c r="B149" s="222" t="s">
        <v>187</v>
      </c>
      <c r="C149" s="1197">
        <v>0.2</v>
      </c>
      <c r="D149" s="1198">
        <v>0.28999999999999998</v>
      </c>
      <c r="E149" s="1198">
        <v>0</v>
      </c>
      <c r="F149" s="1199">
        <v>0.41</v>
      </c>
      <c r="G149" s="1197">
        <v>0.28999999999999998</v>
      </c>
    </row>
    <row r="150" spans="1:7">
      <c r="A150" s="1915" t="s">
        <v>189</v>
      </c>
      <c r="B150" s="179" t="s">
        <v>185</v>
      </c>
      <c r="C150" s="180">
        <v>49</v>
      </c>
      <c r="D150" s="181">
        <v>129</v>
      </c>
      <c r="E150" s="181">
        <v>12</v>
      </c>
      <c r="F150" s="182">
        <v>23</v>
      </c>
      <c r="G150" s="180">
        <v>213</v>
      </c>
    </row>
    <row r="151" spans="1:7">
      <c r="A151" s="1916"/>
      <c r="B151" s="183" t="s">
        <v>186</v>
      </c>
      <c r="C151" s="184">
        <v>12</v>
      </c>
      <c r="D151" s="174">
        <v>36</v>
      </c>
      <c r="E151" s="174">
        <v>4</v>
      </c>
      <c r="F151" s="185">
        <v>8</v>
      </c>
      <c r="G151" s="184">
        <v>60</v>
      </c>
    </row>
    <row r="152" spans="1:7" ht="14.5" thickBot="1">
      <c r="A152" s="1917"/>
      <c r="B152" s="186" t="s">
        <v>187</v>
      </c>
      <c r="C152" s="187">
        <v>0.24</v>
      </c>
      <c r="D152" s="188">
        <v>0.28000000000000003</v>
      </c>
      <c r="E152" s="188">
        <v>0.33</v>
      </c>
      <c r="F152" s="189">
        <v>0.35</v>
      </c>
      <c r="G152" s="187">
        <v>0.28000000000000003</v>
      </c>
    </row>
    <row r="153" spans="1:7">
      <c r="A153" s="1918" t="s">
        <v>190</v>
      </c>
      <c r="B153" s="226" t="s">
        <v>185</v>
      </c>
      <c r="C153" s="1200">
        <v>12</v>
      </c>
      <c r="D153" s="1201">
        <v>20</v>
      </c>
      <c r="E153" s="1201">
        <v>7</v>
      </c>
      <c r="F153" s="1202">
        <v>15</v>
      </c>
      <c r="G153" s="1200">
        <v>54</v>
      </c>
    </row>
    <row r="154" spans="1:7">
      <c r="A154" s="1919"/>
      <c r="B154" s="221" t="s">
        <v>186</v>
      </c>
      <c r="C154" s="1194">
        <v>6</v>
      </c>
      <c r="D154" s="1195">
        <v>4</v>
      </c>
      <c r="E154" s="1195">
        <v>0</v>
      </c>
      <c r="F154" s="1196">
        <v>7</v>
      </c>
      <c r="G154" s="1194">
        <v>17</v>
      </c>
    </row>
    <row r="155" spans="1:7" ht="14.5" thickBot="1">
      <c r="A155" s="1920"/>
      <c r="B155" s="222" t="s">
        <v>187</v>
      </c>
      <c r="C155" s="1197">
        <v>0.5</v>
      </c>
      <c r="D155" s="1198">
        <v>0.2</v>
      </c>
      <c r="E155" s="1198">
        <v>0</v>
      </c>
      <c r="F155" s="1199">
        <v>0.47</v>
      </c>
      <c r="G155" s="1197">
        <v>0.31</v>
      </c>
    </row>
    <row r="156" spans="1:7">
      <c r="A156" s="1921" t="s">
        <v>156</v>
      </c>
      <c r="B156" s="190" t="s">
        <v>185</v>
      </c>
      <c r="C156" s="191">
        <v>849</v>
      </c>
      <c r="D156" s="192">
        <v>1809</v>
      </c>
      <c r="E156" s="193">
        <v>247</v>
      </c>
      <c r="F156" s="194">
        <v>461</v>
      </c>
      <c r="G156" s="195">
        <v>3366</v>
      </c>
    </row>
    <row r="157" spans="1:7">
      <c r="A157" s="1916"/>
      <c r="B157" s="183" t="s">
        <v>186</v>
      </c>
      <c r="C157" s="184">
        <v>331</v>
      </c>
      <c r="D157" s="174">
        <v>554</v>
      </c>
      <c r="E157" s="174">
        <v>71</v>
      </c>
      <c r="F157" s="185">
        <v>214</v>
      </c>
      <c r="G157" s="196">
        <v>1170</v>
      </c>
    </row>
    <row r="158" spans="1:7" ht="14.5" thickBot="1">
      <c r="A158" s="1916"/>
      <c r="B158" s="186" t="s">
        <v>187</v>
      </c>
      <c r="C158" s="187">
        <v>0.39</v>
      </c>
      <c r="D158" s="188">
        <v>0.31</v>
      </c>
      <c r="E158" s="188">
        <v>0.28999999999999998</v>
      </c>
      <c r="F158" s="189">
        <v>0.46</v>
      </c>
      <c r="G158" s="187">
        <v>0.35</v>
      </c>
    </row>
    <row r="159" spans="1:7">
      <c r="A159" s="1922" t="s">
        <v>17</v>
      </c>
      <c r="B159" s="1245" t="s">
        <v>185</v>
      </c>
      <c r="C159" s="1203">
        <v>1139</v>
      </c>
      <c r="D159" s="1204">
        <v>2466</v>
      </c>
      <c r="E159" s="1205">
        <v>314</v>
      </c>
      <c r="F159" s="1206">
        <v>654</v>
      </c>
      <c r="G159" s="1203">
        <v>4573</v>
      </c>
    </row>
    <row r="160" spans="1:7">
      <c r="A160" s="1922"/>
      <c r="B160" s="1157" t="s">
        <v>186</v>
      </c>
      <c r="C160" s="1194">
        <v>408</v>
      </c>
      <c r="D160" s="1195">
        <v>737</v>
      </c>
      <c r="E160" s="1195">
        <v>81</v>
      </c>
      <c r="F160" s="1196">
        <v>294</v>
      </c>
      <c r="G160" s="1207">
        <v>1520</v>
      </c>
    </row>
    <row r="161" spans="1:9">
      <c r="A161" s="1922"/>
      <c r="B161" s="1157" t="s">
        <v>187</v>
      </c>
      <c r="C161" s="1208">
        <v>0.36</v>
      </c>
      <c r="D161" s="1209">
        <v>0.3</v>
      </c>
      <c r="E161" s="1209">
        <v>0.26</v>
      </c>
      <c r="F161" s="1210">
        <v>0.45</v>
      </c>
      <c r="G161" s="1208">
        <v>0.33</v>
      </c>
    </row>
    <row r="162" spans="1:9" ht="14.5">
      <c r="A162" s="1905" t="s">
        <v>191</v>
      </c>
      <c r="B162" s="1905"/>
      <c r="C162" s="1905"/>
      <c r="D162" s="1905"/>
      <c r="E162" s="1905"/>
      <c r="F162" s="1905"/>
      <c r="G162" s="1905"/>
    </row>
    <row r="163" spans="1:9">
      <c r="A163" s="167"/>
      <c r="B163" s="72"/>
      <c r="C163" s="72"/>
      <c r="D163" s="72"/>
      <c r="E163" s="72"/>
      <c r="F163" s="72"/>
      <c r="G163" s="72"/>
    </row>
    <row r="164" spans="1:9">
      <c r="A164" s="1861" t="s">
        <v>251</v>
      </c>
      <c r="B164" s="1861"/>
      <c r="C164" s="1861"/>
      <c r="D164" s="1861"/>
      <c r="E164" s="1861"/>
      <c r="F164" s="1861"/>
      <c r="G164" s="1861"/>
    </row>
    <row r="165" spans="1:9">
      <c r="A165" s="167"/>
      <c r="B165" s="72"/>
      <c r="C165" s="72"/>
      <c r="D165" s="72"/>
      <c r="E165" s="72"/>
      <c r="F165" s="72"/>
      <c r="G165" s="72"/>
    </row>
    <row r="166" spans="1:9">
      <c r="A166" s="167"/>
      <c r="B166" s="72"/>
      <c r="C166" s="72"/>
      <c r="D166" s="72"/>
      <c r="E166" s="72"/>
      <c r="F166" s="72"/>
      <c r="G166" s="72"/>
    </row>
    <row r="167" spans="1:9">
      <c r="A167" s="1827" t="s">
        <v>286</v>
      </c>
      <c r="B167" s="1827"/>
      <c r="C167" s="1827"/>
      <c r="D167" s="1827"/>
      <c r="E167" s="1827"/>
      <c r="F167" s="1827"/>
      <c r="G167" s="1827"/>
    </row>
    <row r="168" spans="1:9">
      <c r="A168" s="167"/>
      <c r="B168" s="72"/>
      <c r="C168" s="72"/>
      <c r="D168" s="72"/>
      <c r="E168" s="72"/>
      <c r="F168" s="72"/>
      <c r="G168" s="72"/>
    </row>
    <row r="169" spans="1:9" ht="17.5">
      <c r="A169" s="1908" t="s">
        <v>178</v>
      </c>
      <c r="B169" s="1910" t="s">
        <v>179</v>
      </c>
      <c r="C169" s="1910" t="s">
        <v>285</v>
      </c>
      <c r="D169" s="1910"/>
      <c r="E169" s="1910"/>
      <c r="F169" s="1910"/>
      <c r="G169" s="1912"/>
      <c r="I169" s="209"/>
    </row>
    <row r="170" spans="1:9" ht="17.5">
      <c r="A170" s="1909"/>
      <c r="B170" s="1911"/>
      <c r="C170" s="1244" t="s">
        <v>180</v>
      </c>
      <c r="D170" s="197" t="s">
        <v>181</v>
      </c>
      <c r="E170" s="1244" t="s">
        <v>182</v>
      </c>
      <c r="F170" s="1244" t="s">
        <v>183</v>
      </c>
      <c r="G170" s="198" t="s">
        <v>17</v>
      </c>
      <c r="I170" s="209"/>
    </row>
    <row r="171" spans="1:9">
      <c r="A171" s="1736" t="s">
        <v>184</v>
      </c>
      <c r="B171" s="1211" t="s">
        <v>185</v>
      </c>
      <c r="C171" s="1192">
        <v>116</v>
      </c>
      <c r="D171" s="1192">
        <v>302</v>
      </c>
      <c r="E171" s="1192">
        <v>23</v>
      </c>
      <c r="F171" s="1192">
        <v>66</v>
      </c>
      <c r="G171" s="1192">
        <v>507</v>
      </c>
    </row>
    <row r="172" spans="1:9">
      <c r="A172" s="1736"/>
      <c r="B172" s="1211" t="s">
        <v>186</v>
      </c>
      <c r="C172" s="1195">
        <v>39</v>
      </c>
      <c r="D172" s="1195">
        <v>73</v>
      </c>
      <c r="E172" s="1195">
        <v>4</v>
      </c>
      <c r="F172" s="1195">
        <v>23</v>
      </c>
      <c r="G172" s="1195">
        <v>139</v>
      </c>
    </row>
    <row r="173" spans="1:9" ht="14.5" thickBot="1">
      <c r="A173" s="1906"/>
      <c r="B173" s="1212" t="s">
        <v>187</v>
      </c>
      <c r="C173" s="1198">
        <v>0.34</v>
      </c>
      <c r="D173" s="1198">
        <v>0.24</v>
      </c>
      <c r="E173" s="1198">
        <v>0.17</v>
      </c>
      <c r="F173" s="1198">
        <v>0.35</v>
      </c>
      <c r="G173" s="1198">
        <v>0.27</v>
      </c>
    </row>
    <row r="174" spans="1:9">
      <c r="A174" s="1907" t="s">
        <v>152</v>
      </c>
      <c r="B174" s="1213" t="s">
        <v>185</v>
      </c>
      <c r="C174" s="1201">
        <v>145</v>
      </c>
      <c r="D174" s="1201">
        <v>259</v>
      </c>
      <c r="E174" s="1201">
        <v>38</v>
      </c>
      <c r="F174" s="1201">
        <v>55</v>
      </c>
      <c r="G174" s="1201">
        <v>497</v>
      </c>
    </row>
    <row r="175" spans="1:9">
      <c r="A175" s="1736"/>
      <c r="B175" s="1211" t="s">
        <v>186</v>
      </c>
      <c r="C175" s="1195">
        <v>65</v>
      </c>
      <c r="D175" s="1195">
        <v>91</v>
      </c>
      <c r="E175" s="1195">
        <v>18</v>
      </c>
      <c r="F175" s="1195">
        <v>31</v>
      </c>
      <c r="G175" s="1195">
        <v>205</v>
      </c>
    </row>
    <row r="176" spans="1:9" ht="14.5" thickBot="1">
      <c r="A176" s="1906"/>
      <c r="B176" s="1212" t="s">
        <v>187</v>
      </c>
      <c r="C176" s="1198">
        <v>0.45</v>
      </c>
      <c r="D176" s="1198">
        <v>0.35</v>
      </c>
      <c r="E176" s="1198">
        <v>0.47</v>
      </c>
      <c r="F176" s="1198">
        <v>0.56000000000000005</v>
      </c>
      <c r="G176" s="1198">
        <v>0.41</v>
      </c>
    </row>
    <row r="177" spans="1:7">
      <c r="A177" s="1907" t="s">
        <v>188</v>
      </c>
      <c r="B177" s="1213" t="s">
        <v>185</v>
      </c>
      <c r="C177" s="1201">
        <v>14</v>
      </c>
      <c r="D177" s="1201">
        <v>20</v>
      </c>
      <c r="E177" s="1201">
        <v>4</v>
      </c>
      <c r="F177" s="1201">
        <v>4</v>
      </c>
      <c r="G177" s="1201">
        <v>42</v>
      </c>
    </row>
    <row r="178" spans="1:7">
      <c r="A178" s="1736"/>
      <c r="B178" s="1211" t="s">
        <v>186</v>
      </c>
      <c r="C178" s="1195">
        <v>4</v>
      </c>
      <c r="D178" s="1195">
        <v>3</v>
      </c>
      <c r="E178" s="1195">
        <v>0</v>
      </c>
      <c r="F178" s="1195">
        <v>1</v>
      </c>
      <c r="G178" s="1195">
        <v>8</v>
      </c>
    </row>
    <row r="179" spans="1:7" ht="14.5" thickBot="1">
      <c r="A179" s="1906"/>
      <c r="B179" s="1212" t="s">
        <v>187</v>
      </c>
      <c r="C179" s="1198">
        <v>0.28999999999999998</v>
      </c>
      <c r="D179" s="1198">
        <v>0.15</v>
      </c>
      <c r="E179" s="1198">
        <v>0</v>
      </c>
      <c r="F179" s="1198">
        <v>0.25</v>
      </c>
      <c r="G179" s="1198">
        <v>0.19</v>
      </c>
    </row>
    <row r="180" spans="1:7">
      <c r="A180" s="1907" t="s">
        <v>189</v>
      </c>
      <c r="B180" s="1213" t="s">
        <v>185</v>
      </c>
      <c r="C180" s="1201">
        <v>39</v>
      </c>
      <c r="D180" s="1201">
        <v>131</v>
      </c>
      <c r="E180" s="1201">
        <v>26</v>
      </c>
      <c r="F180" s="1201">
        <v>15</v>
      </c>
      <c r="G180" s="1201">
        <v>211</v>
      </c>
    </row>
    <row r="181" spans="1:7">
      <c r="A181" s="1736"/>
      <c r="B181" s="1211" t="s">
        <v>186</v>
      </c>
      <c r="C181" s="1195">
        <v>16</v>
      </c>
      <c r="D181" s="1195">
        <v>45</v>
      </c>
      <c r="E181" s="1195">
        <v>3</v>
      </c>
      <c r="F181" s="1195">
        <v>3</v>
      </c>
      <c r="G181" s="1195">
        <v>67</v>
      </c>
    </row>
    <row r="182" spans="1:7" ht="14.5" thickBot="1">
      <c r="A182" s="1906"/>
      <c r="B182" s="1212" t="s">
        <v>187</v>
      </c>
      <c r="C182" s="1198">
        <v>0.41</v>
      </c>
      <c r="D182" s="1198">
        <v>0.34</v>
      </c>
      <c r="E182" s="1198">
        <v>0.12</v>
      </c>
      <c r="F182" s="1198">
        <v>0.2</v>
      </c>
      <c r="G182" s="1198">
        <v>0.32</v>
      </c>
    </row>
    <row r="183" spans="1:7">
      <c r="A183" s="1907" t="s">
        <v>190</v>
      </c>
      <c r="B183" s="1213" t="s">
        <v>185</v>
      </c>
      <c r="C183" s="1201">
        <v>21</v>
      </c>
      <c r="D183" s="1201">
        <v>24</v>
      </c>
      <c r="E183" s="1201">
        <v>3</v>
      </c>
      <c r="F183" s="1201">
        <v>12</v>
      </c>
      <c r="G183" s="1201">
        <v>60</v>
      </c>
    </row>
    <row r="184" spans="1:7">
      <c r="A184" s="1736"/>
      <c r="B184" s="1211" t="s">
        <v>186</v>
      </c>
      <c r="C184" s="1195">
        <v>8</v>
      </c>
      <c r="D184" s="1195">
        <v>1</v>
      </c>
      <c r="E184" s="1195">
        <v>0</v>
      </c>
      <c r="F184" s="1195">
        <v>1</v>
      </c>
      <c r="G184" s="1195">
        <v>10</v>
      </c>
    </row>
    <row r="185" spans="1:7" ht="14.5" thickBot="1">
      <c r="A185" s="1906"/>
      <c r="B185" s="1212" t="s">
        <v>187</v>
      </c>
      <c r="C185" s="1198">
        <v>0.38</v>
      </c>
      <c r="D185" s="1198">
        <v>0.04</v>
      </c>
      <c r="E185" s="1198">
        <v>0</v>
      </c>
      <c r="F185" s="1198">
        <v>0.08</v>
      </c>
      <c r="G185" s="1198">
        <v>0.17</v>
      </c>
    </row>
    <row r="186" spans="1:7">
      <c r="A186" s="1913" t="s">
        <v>156</v>
      </c>
      <c r="B186" s="1214" t="s">
        <v>185</v>
      </c>
      <c r="C186" s="1205">
        <v>754</v>
      </c>
      <c r="D186" s="1204">
        <v>1784</v>
      </c>
      <c r="E186" s="1205">
        <v>219</v>
      </c>
      <c r="F186" s="1205">
        <v>367</v>
      </c>
      <c r="G186" s="1204">
        <v>3124</v>
      </c>
    </row>
    <row r="187" spans="1:7">
      <c r="A187" s="1736"/>
      <c r="B187" s="1211" t="s">
        <v>186</v>
      </c>
      <c r="C187" s="1195">
        <v>287</v>
      </c>
      <c r="D187" s="1195">
        <v>640</v>
      </c>
      <c r="E187" s="1195">
        <v>87</v>
      </c>
      <c r="F187" s="1195">
        <v>178</v>
      </c>
      <c r="G187" s="1215">
        <v>1192</v>
      </c>
    </row>
    <row r="188" spans="1:7" ht="14.5" thickBot="1">
      <c r="A188" s="1736"/>
      <c r="B188" s="1212" t="s">
        <v>187</v>
      </c>
      <c r="C188" s="1198">
        <v>0.38</v>
      </c>
      <c r="D188" s="1198">
        <v>0.36</v>
      </c>
      <c r="E188" s="1198">
        <v>0.4</v>
      </c>
      <c r="F188" s="1198">
        <v>0.49</v>
      </c>
      <c r="G188" s="1198">
        <v>0.38</v>
      </c>
    </row>
    <row r="189" spans="1:7">
      <c r="A189" s="1914" t="s">
        <v>17</v>
      </c>
      <c r="B189" s="1214" t="s">
        <v>185</v>
      </c>
      <c r="C189" s="1204">
        <v>1089</v>
      </c>
      <c r="D189" s="1204">
        <v>2520</v>
      </c>
      <c r="E189" s="1205">
        <v>313</v>
      </c>
      <c r="F189" s="1205">
        <v>519</v>
      </c>
      <c r="G189" s="1204">
        <v>4441</v>
      </c>
    </row>
    <row r="190" spans="1:7">
      <c r="A190" s="1914"/>
      <c r="B190" s="1211" t="s">
        <v>186</v>
      </c>
      <c r="C190" s="1195">
        <v>419</v>
      </c>
      <c r="D190" s="1195">
        <v>853</v>
      </c>
      <c r="E190" s="1195">
        <v>112</v>
      </c>
      <c r="F190" s="1195">
        <v>237</v>
      </c>
      <c r="G190" s="1215">
        <v>1621</v>
      </c>
    </row>
    <row r="191" spans="1:7">
      <c r="A191" s="1914"/>
      <c r="B191" s="1211" t="s">
        <v>187</v>
      </c>
      <c r="C191" s="1209">
        <v>0.38</v>
      </c>
      <c r="D191" s="1209">
        <v>0.34</v>
      </c>
      <c r="E191" s="1209">
        <v>0.36</v>
      </c>
      <c r="F191" s="1209">
        <v>0.46</v>
      </c>
      <c r="G191" s="1209">
        <v>0.37</v>
      </c>
    </row>
    <row r="192" spans="1:7" ht="14.5">
      <c r="A192" s="1905" t="s">
        <v>191</v>
      </c>
      <c r="B192" s="1905"/>
      <c r="C192" s="1905"/>
      <c r="D192" s="1905"/>
      <c r="E192" s="1905"/>
      <c r="F192" s="1905"/>
      <c r="G192" s="1905"/>
    </row>
    <row r="193" spans="1:9">
      <c r="A193" s="167"/>
      <c r="B193" s="72"/>
      <c r="C193" s="72"/>
      <c r="D193" s="72"/>
      <c r="E193" s="72"/>
      <c r="F193" s="72"/>
      <c r="G193" s="72"/>
    </row>
    <row r="194" spans="1:9">
      <c r="A194" s="1861" t="s">
        <v>253</v>
      </c>
      <c r="B194" s="1861"/>
      <c r="C194" s="1861"/>
      <c r="D194" s="1861"/>
      <c r="E194" s="1861"/>
      <c r="F194" s="1861"/>
      <c r="G194" s="1861"/>
    </row>
    <row r="195" spans="1:9">
      <c r="A195" s="167"/>
      <c r="B195" s="72"/>
      <c r="C195" s="72"/>
      <c r="D195" s="72"/>
      <c r="E195" s="72"/>
      <c r="F195" s="72"/>
      <c r="G195" s="72"/>
    </row>
    <row r="196" spans="1:9">
      <c r="A196" s="167"/>
      <c r="B196" s="72"/>
      <c r="C196" s="72"/>
      <c r="D196" s="72"/>
      <c r="E196" s="72"/>
      <c r="F196" s="72"/>
      <c r="G196" s="72"/>
    </row>
    <row r="197" spans="1:9">
      <c r="A197" s="1827" t="s">
        <v>287</v>
      </c>
      <c r="B197" s="1827"/>
      <c r="C197" s="1827"/>
      <c r="D197" s="1827"/>
      <c r="E197" s="1827"/>
      <c r="F197" s="1827"/>
      <c r="G197" s="1827"/>
    </row>
    <row r="198" spans="1:9">
      <c r="A198" s="167"/>
      <c r="B198" s="72"/>
      <c r="C198" s="72"/>
      <c r="D198" s="72"/>
      <c r="E198" s="72"/>
      <c r="F198" s="72"/>
      <c r="G198" s="72"/>
    </row>
    <row r="199" spans="1:9" ht="17.5">
      <c r="A199" s="1908" t="s">
        <v>178</v>
      </c>
      <c r="B199" s="1910" t="s">
        <v>179</v>
      </c>
      <c r="C199" s="1910" t="s">
        <v>285</v>
      </c>
      <c r="D199" s="1910"/>
      <c r="E199" s="1910"/>
      <c r="F199" s="1910"/>
      <c r="G199" s="1912"/>
      <c r="I199" s="209"/>
    </row>
    <row r="200" spans="1:9" ht="17.5">
      <c r="A200" s="1909"/>
      <c r="B200" s="1911"/>
      <c r="C200" s="1244" t="s">
        <v>180</v>
      </c>
      <c r="D200" s="197" t="s">
        <v>181</v>
      </c>
      <c r="E200" s="1244" t="s">
        <v>182</v>
      </c>
      <c r="F200" s="1244" t="s">
        <v>183</v>
      </c>
      <c r="G200" s="198" t="s">
        <v>17</v>
      </c>
      <c r="I200" s="209"/>
    </row>
    <row r="201" spans="1:9">
      <c r="A201" s="1736" t="s">
        <v>184</v>
      </c>
      <c r="B201" s="1211" t="s">
        <v>185</v>
      </c>
      <c r="C201" s="220">
        <v>112</v>
      </c>
      <c r="D201" s="220">
        <v>300</v>
      </c>
      <c r="E201" s="220">
        <v>39</v>
      </c>
      <c r="F201" s="220">
        <v>70</v>
      </c>
      <c r="G201" s="220">
        <v>521</v>
      </c>
    </row>
    <row r="202" spans="1:9">
      <c r="A202" s="1736"/>
      <c r="B202" s="1211" t="s">
        <v>186</v>
      </c>
      <c r="C202" s="220">
        <v>44</v>
      </c>
      <c r="D202" s="220">
        <v>87</v>
      </c>
      <c r="E202" s="220">
        <v>9</v>
      </c>
      <c r="F202" s="220">
        <v>26</v>
      </c>
      <c r="G202" s="220">
        <v>166</v>
      </c>
    </row>
    <row r="203" spans="1:9" ht="14.5" thickBot="1">
      <c r="A203" s="1906"/>
      <c r="B203" s="1212" t="s">
        <v>187</v>
      </c>
      <c r="C203" s="1216">
        <v>0.39300000000000002</v>
      </c>
      <c r="D203" s="1216">
        <v>0.28999999999999998</v>
      </c>
      <c r="E203" s="1216">
        <v>0.23100000000000001</v>
      </c>
      <c r="F203" s="1216">
        <v>0.371</v>
      </c>
      <c r="G203" s="1216">
        <v>0.31900000000000001</v>
      </c>
    </row>
    <row r="204" spans="1:9">
      <c r="A204" s="1907" t="s">
        <v>152</v>
      </c>
      <c r="B204" s="1213" t="s">
        <v>185</v>
      </c>
      <c r="C204" s="1217">
        <v>123</v>
      </c>
      <c r="D204" s="1217">
        <v>332</v>
      </c>
      <c r="E204" s="1217">
        <v>49</v>
      </c>
      <c r="F204" s="1217">
        <v>67</v>
      </c>
      <c r="G204" s="1217">
        <v>571</v>
      </c>
    </row>
    <row r="205" spans="1:9">
      <c r="A205" s="1736"/>
      <c r="B205" s="1211" t="s">
        <v>186</v>
      </c>
      <c r="C205" s="220">
        <v>45</v>
      </c>
      <c r="D205" s="220">
        <v>120</v>
      </c>
      <c r="E205" s="220">
        <v>22</v>
      </c>
      <c r="F205" s="220">
        <v>37</v>
      </c>
      <c r="G205" s="220">
        <v>224</v>
      </c>
    </row>
    <row r="206" spans="1:9" ht="14.5" thickBot="1">
      <c r="A206" s="1906"/>
      <c r="B206" s="1212" t="s">
        <v>187</v>
      </c>
      <c r="C206" s="1216">
        <v>0.36599999999999999</v>
      </c>
      <c r="D206" s="1216">
        <v>0.36099999999999999</v>
      </c>
      <c r="E206" s="1216">
        <v>0.44900000000000001</v>
      </c>
      <c r="F206" s="1216">
        <v>0.55200000000000005</v>
      </c>
      <c r="G206" s="1216">
        <v>0.39200000000000002</v>
      </c>
    </row>
    <row r="207" spans="1:9">
      <c r="A207" s="1907" t="s">
        <v>188</v>
      </c>
      <c r="B207" s="1213" t="s">
        <v>185</v>
      </c>
      <c r="C207" s="1217">
        <v>17</v>
      </c>
      <c r="D207" s="1217">
        <v>40</v>
      </c>
      <c r="E207" s="1217">
        <v>2</v>
      </c>
      <c r="F207" s="1217">
        <v>10</v>
      </c>
      <c r="G207" s="1217">
        <v>69</v>
      </c>
    </row>
    <row r="208" spans="1:9">
      <c r="A208" s="1736"/>
      <c r="B208" s="1211" t="s">
        <v>186</v>
      </c>
      <c r="C208" s="220">
        <v>9</v>
      </c>
      <c r="D208" s="220">
        <v>17</v>
      </c>
      <c r="E208" s="220">
        <v>0</v>
      </c>
      <c r="F208" s="220">
        <v>3</v>
      </c>
      <c r="G208" s="220">
        <v>29</v>
      </c>
    </row>
    <row r="209" spans="1:7" ht="14.5" thickBot="1">
      <c r="A209" s="1906"/>
      <c r="B209" s="1212" t="s">
        <v>187</v>
      </c>
      <c r="C209" s="1216">
        <v>0.52900000000000003</v>
      </c>
      <c r="D209" s="1216">
        <v>0.42499999999999999</v>
      </c>
      <c r="E209" s="1216">
        <v>0</v>
      </c>
      <c r="F209" s="1216">
        <v>0.3</v>
      </c>
      <c r="G209" s="1216">
        <v>0.42</v>
      </c>
    </row>
    <row r="210" spans="1:7">
      <c r="A210" s="1907" t="s">
        <v>189</v>
      </c>
      <c r="B210" s="1213" t="s">
        <v>185</v>
      </c>
      <c r="C210" s="1217">
        <v>64</v>
      </c>
      <c r="D210" s="1217">
        <v>126</v>
      </c>
      <c r="E210" s="1217">
        <v>14</v>
      </c>
      <c r="F210" s="1217">
        <v>25</v>
      </c>
      <c r="G210" s="1217">
        <v>229</v>
      </c>
    </row>
    <row r="211" spans="1:7">
      <c r="A211" s="1736"/>
      <c r="B211" s="1211" t="s">
        <v>186</v>
      </c>
      <c r="C211" s="220">
        <v>21</v>
      </c>
      <c r="D211" s="220">
        <v>36</v>
      </c>
      <c r="E211" s="220">
        <v>3</v>
      </c>
      <c r="F211" s="220">
        <v>10</v>
      </c>
      <c r="G211" s="220">
        <v>70</v>
      </c>
    </row>
    <row r="212" spans="1:7" ht="14.5" thickBot="1">
      <c r="A212" s="1906"/>
      <c r="B212" s="1212" t="s">
        <v>187</v>
      </c>
      <c r="C212" s="1216">
        <v>0.32800000000000001</v>
      </c>
      <c r="D212" s="1216">
        <v>0.28599999999999998</v>
      </c>
      <c r="E212" s="1216">
        <v>0.214</v>
      </c>
      <c r="F212" s="1216">
        <v>0.4</v>
      </c>
      <c r="G212" s="1216">
        <v>0.30599999999999999</v>
      </c>
    </row>
    <row r="213" spans="1:7">
      <c r="A213" s="1907" t="s">
        <v>190</v>
      </c>
      <c r="B213" s="1213" t="s">
        <v>185</v>
      </c>
      <c r="C213" s="1217">
        <v>5</v>
      </c>
      <c r="D213" s="1217">
        <v>25</v>
      </c>
      <c r="E213" s="1217">
        <v>8</v>
      </c>
      <c r="F213" s="1217">
        <v>8</v>
      </c>
      <c r="G213" s="1217">
        <v>46</v>
      </c>
    </row>
    <row r="214" spans="1:7">
      <c r="A214" s="1736"/>
      <c r="B214" s="1211" t="s">
        <v>186</v>
      </c>
      <c r="C214" s="220">
        <v>0</v>
      </c>
      <c r="D214" s="220">
        <v>10</v>
      </c>
      <c r="E214" s="220">
        <v>4</v>
      </c>
      <c r="F214" s="220">
        <v>0</v>
      </c>
      <c r="G214" s="220">
        <v>14</v>
      </c>
    </row>
    <row r="215" spans="1:7" ht="14.5" thickBot="1">
      <c r="A215" s="1906"/>
      <c r="B215" s="1212" t="s">
        <v>187</v>
      </c>
      <c r="C215" s="1216">
        <v>0</v>
      </c>
      <c r="D215" s="1216">
        <v>0.4</v>
      </c>
      <c r="E215" s="1216">
        <v>0.5</v>
      </c>
      <c r="F215" s="1216">
        <v>0</v>
      </c>
      <c r="G215" s="1216">
        <v>0.30399999999999999</v>
      </c>
    </row>
    <row r="216" spans="1:7">
      <c r="A216" s="1913" t="s">
        <v>156</v>
      </c>
      <c r="B216" s="1214" t="s">
        <v>185</v>
      </c>
      <c r="C216" s="1218">
        <v>833</v>
      </c>
      <c r="D216" s="1219">
        <v>1673</v>
      </c>
      <c r="E216" s="1218">
        <v>204</v>
      </c>
      <c r="F216" s="1218">
        <v>452</v>
      </c>
      <c r="G216" s="1219">
        <v>3162</v>
      </c>
    </row>
    <row r="217" spans="1:7">
      <c r="A217" s="1736"/>
      <c r="B217" s="1211" t="s">
        <v>186</v>
      </c>
      <c r="C217" s="220">
        <v>375</v>
      </c>
      <c r="D217" s="220">
        <v>612</v>
      </c>
      <c r="E217" s="220">
        <v>91</v>
      </c>
      <c r="F217" s="220">
        <v>234</v>
      </c>
      <c r="G217" s="1220">
        <v>1312</v>
      </c>
    </row>
    <row r="218" spans="1:7" ht="14.5" thickBot="1">
      <c r="A218" s="1736"/>
      <c r="B218" s="1212" t="s">
        <v>187</v>
      </c>
      <c r="C218" s="1216">
        <v>0.45</v>
      </c>
      <c r="D218" s="1216">
        <v>0.36599999999999999</v>
      </c>
      <c r="E218" s="1216">
        <v>0.44600000000000001</v>
      </c>
      <c r="F218" s="1216">
        <v>0.51800000000000002</v>
      </c>
      <c r="G218" s="1216">
        <v>0.41499999999999998</v>
      </c>
    </row>
    <row r="219" spans="1:7">
      <c r="A219" s="1914" t="s">
        <v>17</v>
      </c>
      <c r="B219" s="1214" t="s">
        <v>185</v>
      </c>
      <c r="C219" s="1219">
        <v>1154</v>
      </c>
      <c r="D219" s="1219">
        <v>2496</v>
      </c>
      <c r="E219" s="1218">
        <v>316</v>
      </c>
      <c r="F219" s="1218">
        <v>632</v>
      </c>
      <c r="G219" s="1219">
        <v>4598</v>
      </c>
    </row>
    <row r="220" spans="1:7">
      <c r="A220" s="1914"/>
      <c r="B220" s="1211" t="s">
        <v>186</v>
      </c>
      <c r="C220" s="220">
        <v>494</v>
      </c>
      <c r="D220" s="220">
        <v>882</v>
      </c>
      <c r="E220" s="220">
        <v>129</v>
      </c>
      <c r="F220" s="220">
        <v>310</v>
      </c>
      <c r="G220" s="1220">
        <v>1815</v>
      </c>
    </row>
    <row r="221" spans="1:7">
      <c r="A221" s="1914"/>
      <c r="B221" s="1211" t="s">
        <v>187</v>
      </c>
      <c r="C221" s="1221">
        <v>0.42799999999999999</v>
      </c>
      <c r="D221" s="1221">
        <v>0.35299999999999998</v>
      </c>
      <c r="E221" s="1221">
        <v>0.40799999999999997</v>
      </c>
      <c r="F221" s="1221">
        <v>0.49099999999999999</v>
      </c>
      <c r="G221" s="1221">
        <v>0.39500000000000002</v>
      </c>
    </row>
    <row r="222" spans="1:7" ht="33.5" customHeight="1">
      <c r="A222" s="1905" t="s">
        <v>191</v>
      </c>
      <c r="B222" s="1905"/>
      <c r="C222" s="1905"/>
      <c r="D222" s="1905"/>
      <c r="E222" s="1905"/>
      <c r="F222" s="1905"/>
      <c r="G222" s="1905"/>
    </row>
    <row r="223" spans="1:7">
      <c r="A223" s="167"/>
      <c r="B223" s="72"/>
      <c r="C223" s="72"/>
      <c r="D223" s="72"/>
      <c r="E223" s="72"/>
      <c r="F223" s="72"/>
      <c r="G223" s="72"/>
    </row>
    <row r="224" spans="1:7">
      <c r="A224" s="1861" t="s">
        <v>252</v>
      </c>
      <c r="B224" s="1861"/>
      <c r="C224" s="1861"/>
      <c r="D224" s="1861"/>
      <c r="E224" s="1861"/>
      <c r="F224" s="1861"/>
      <c r="G224" s="1861"/>
    </row>
  </sheetData>
  <mergeCells count="99">
    <mergeCell ref="A110:A112"/>
    <mergeCell ref="A113:A115"/>
    <mergeCell ref="A116:A118"/>
    <mergeCell ref="A119:A121"/>
    <mergeCell ref="A122:A124"/>
    <mergeCell ref="A103:G103"/>
    <mergeCell ref="A105:A106"/>
    <mergeCell ref="B105:B106"/>
    <mergeCell ref="C105:G105"/>
    <mergeCell ref="A107:A109"/>
    <mergeCell ref="A91:A93"/>
    <mergeCell ref="A94:A96"/>
    <mergeCell ref="A97:G97"/>
    <mergeCell ref="A98:G98"/>
    <mergeCell ref="A100:G100"/>
    <mergeCell ref="A1:G1"/>
    <mergeCell ref="A3:A4"/>
    <mergeCell ref="B3:B4"/>
    <mergeCell ref="C3:G3"/>
    <mergeCell ref="A5:A7"/>
    <mergeCell ref="A8:A10"/>
    <mergeCell ref="A11:A13"/>
    <mergeCell ref="A14:A16"/>
    <mergeCell ref="A17:A19"/>
    <mergeCell ref="A20:A22"/>
    <mergeCell ref="A23:A25"/>
    <mergeCell ref="A26:A28"/>
    <mergeCell ref="A29:G29"/>
    <mergeCell ref="A30:G30"/>
    <mergeCell ref="A32:G32"/>
    <mergeCell ref="A35:G35"/>
    <mergeCell ref="A37:A38"/>
    <mergeCell ref="B37:B38"/>
    <mergeCell ref="C37:G37"/>
    <mergeCell ref="A39:A41"/>
    <mergeCell ref="A88:A90"/>
    <mergeCell ref="A42:A44"/>
    <mergeCell ref="A45:A47"/>
    <mergeCell ref="A48:A50"/>
    <mergeCell ref="A51:A53"/>
    <mergeCell ref="A54:A56"/>
    <mergeCell ref="A144:A146"/>
    <mergeCell ref="A147:A149"/>
    <mergeCell ref="A57:A59"/>
    <mergeCell ref="A60:A62"/>
    <mergeCell ref="A63:G63"/>
    <mergeCell ref="A64:G64"/>
    <mergeCell ref="A66:G66"/>
    <mergeCell ref="A69:G69"/>
    <mergeCell ref="A71:A72"/>
    <mergeCell ref="B71:B72"/>
    <mergeCell ref="C71:G71"/>
    <mergeCell ref="A73:A75"/>
    <mergeCell ref="A76:A78"/>
    <mergeCell ref="A79:A81"/>
    <mergeCell ref="A82:A84"/>
    <mergeCell ref="A85:A87"/>
    <mergeCell ref="A137:G137"/>
    <mergeCell ref="A139:A140"/>
    <mergeCell ref="B139:B140"/>
    <mergeCell ref="C139:G139"/>
    <mergeCell ref="A141:A143"/>
    <mergeCell ref="A125:A127"/>
    <mergeCell ref="A128:A130"/>
    <mergeCell ref="A131:G131"/>
    <mergeCell ref="A132:G132"/>
    <mergeCell ref="A134:G134"/>
    <mergeCell ref="A150:A152"/>
    <mergeCell ref="A153:A155"/>
    <mergeCell ref="A156:A158"/>
    <mergeCell ref="A159:A161"/>
    <mergeCell ref="B169:B170"/>
    <mergeCell ref="A162:G162"/>
    <mergeCell ref="A164:G164"/>
    <mergeCell ref="A167:G167"/>
    <mergeCell ref="A169:A170"/>
    <mergeCell ref="C169:G169"/>
    <mergeCell ref="A192:G192"/>
    <mergeCell ref="A194:G194"/>
    <mergeCell ref="A197:G197"/>
    <mergeCell ref="A186:A188"/>
    <mergeCell ref="A189:A191"/>
    <mergeCell ref="A171:A173"/>
    <mergeCell ref="A174:A176"/>
    <mergeCell ref="A177:A179"/>
    <mergeCell ref="A180:A182"/>
    <mergeCell ref="A183:A185"/>
    <mergeCell ref="A199:A200"/>
    <mergeCell ref="B199:B200"/>
    <mergeCell ref="C199:G199"/>
    <mergeCell ref="A216:A218"/>
    <mergeCell ref="A219:A221"/>
    <mergeCell ref="A222:G222"/>
    <mergeCell ref="A224:G224"/>
    <mergeCell ref="A201:A203"/>
    <mergeCell ref="A204:A206"/>
    <mergeCell ref="A207:A209"/>
    <mergeCell ref="A210:A212"/>
    <mergeCell ref="A213:A215"/>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25"/>
  <sheetViews>
    <sheetView workbookViewId="0">
      <selection sqref="A1:XFD1048576"/>
    </sheetView>
  </sheetViews>
  <sheetFormatPr defaultRowHeight="14"/>
  <cols>
    <col min="1" max="1" width="37.75" style="69" customWidth="1"/>
    <col min="2" max="20" width="8.6640625" style="69"/>
    <col min="21" max="21" width="8.6640625" style="200"/>
    <col min="22" max="16384" width="8.6640625" style="69"/>
  </cols>
  <sheetData>
    <row r="1" spans="1:24" ht="25" customHeight="1">
      <c r="A1" s="1887" t="s">
        <v>1258</v>
      </c>
      <c r="B1" s="1887"/>
      <c r="C1" s="1887"/>
      <c r="D1" s="1887"/>
      <c r="E1" s="1887"/>
      <c r="F1" s="1887"/>
      <c r="G1" s="1887"/>
      <c r="H1" s="1887"/>
      <c r="I1" s="1887"/>
      <c r="J1" s="1887"/>
      <c r="K1" s="1887"/>
      <c r="L1" s="1887"/>
      <c r="M1" s="1887"/>
      <c r="N1" s="1887"/>
      <c r="O1" s="1887"/>
      <c r="P1" s="1887"/>
      <c r="Q1" s="1887"/>
      <c r="R1" s="1887"/>
      <c r="S1" s="1887"/>
      <c r="T1" s="1887"/>
      <c r="U1" s="1887"/>
      <c r="V1" s="1887"/>
      <c r="W1" s="1887"/>
      <c r="X1" s="1158"/>
    </row>
    <row r="2" spans="1:24">
      <c r="A2" s="167"/>
      <c r="B2" s="72"/>
      <c r="C2" s="72"/>
      <c r="D2" s="72"/>
      <c r="E2" s="72"/>
      <c r="F2" s="72"/>
      <c r="G2" s="72"/>
      <c r="H2" s="72"/>
      <c r="I2" s="72"/>
      <c r="J2" s="72"/>
      <c r="K2" s="72"/>
      <c r="L2" s="72"/>
      <c r="M2" s="72"/>
      <c r="N2" s="72"/>
      <c r="O2" s="72"/>
      <c r="P2" s="72"/>
      <c r="Q2" s="72"/>
      <c r="R2" s="72"/>
      <c r="S2" s="72"/>
      <c r="X2" s="219"/>
    </row>
    <row r="3" spans="1:24" ht="13">
      <c r="A3" s="1744" t="s">
        <v>192</v>
      </c>
      <c r="B3" s="1776" t="s">
        <v>193</v>
      </c>
      <c r="C3" s="1777"/>
      <c r="D3" s="1777"/>
      <c r="E3" s="1777"/>
      <c r="F3" s="1777"/>
      <c r="G3" s="1777"/>
      <c r="H3" s="1777"/>
      <c r="I3" s="1777"/>
      <c r="J3" s="1777"/>
      <c r="K3" s="1777"/>
      <c r="L3" s="1777"/>
      <c r="M3" s="1777"/>
      <c r="N3" s="1777"/>
      <c r="O3" s="1777"/>
      <c r="P3" s="1777"/>
      <c r="Q3" s="1777"/>
      <c r="R3" s="1777"/>
      <c r="S3" s="1777"/>
      <c r="T3" s="1777"/>
      <c r="U3" s="1777"/>
      <c r="V3" s="1777"/>
      <c r="W3" s="1777"/>
      <c r="X3" s="218"/>
    </row>
    <row r="4" spans="1:24" ht="17.5">
      <c r="A4" s="1745"/>
      <c r="B4" s="53">
        <v>2000</v>
      </c>
      <c r="C4" s="15">
        <v>2001</v>
      </c>
      <c r="D4" s="15">
        <v>2002</v>
      </c>
      <c r="E4" s="15">
        <v>2003</v>
      </c>
      <c r="F4" s="15">
        <v>2004</v>
      </c>
      <c r="G4" s="15">
        <v>2005</v>
      </c>
      <c r="H4" s="15">
        <v>2006</v>
      </c>
      <c r="I4" s="15">
        <v>2007</v>
      </c>
      <c r="J4" s="15">
        <v>2008</v>
      </c>
      <c r="K4" s="15">
        <v>2009</v>
      </c>
      <c r="L4" s="15">
        <v>2010</v>
      </c>
      <c r="M4" s="15">
        <v>2011</v>
      </c>
      <c r="N4" s="15">
        <v>2012</v>
      </c>
      <c r="O4" s="15">
        <v>2013</v>
      </c>
      <c r="P4" s="15">
        <v>2014</v>
      </c>
      <c r="Q4" s="30">
        <v>2015</v>
      </c>
      <c r="R4" s="30">
        <v>2016</v>
      </c>
      <c r="S4" s="232">
        <v>2017</v>
      </c>
      <c r="T4" s="236">
        <v>2018</v>
      </c>
      <c r="U4" s="15">
        <v>2019</v>
      </c>
      <c r="V4" s="232">
        <v>2020</v>
      </c>
      <c r="W4" s="235">
        <v>2021</v>
      </c>
      <c r="X4" s="209"/>
    </row>
    <row r="5" spans="1:24">
      <c r="A5" s="1222" t="s">
        <v>194</v>
      </c>
      <c r="B5" s="1223">
        <v>3925</v>
      </c>
      <c r="C5" s="284">
        <v>4714</v>
      </c>
      <c r="D5" s="1224">
        <v>4617</v>
      </c>
      <c r="E5" s="284">
        <v>5040</v>
      </c>
      <c r="F5" s="1224">
        <v>4244</v>
      </c>
      <c r="G5" s="284">
        <v>3417</v>
      </c>
      <c r="H5" s="1224">
        <v>2588</v>
      </c>
      <c r="I5" s="284">
        <v>2752</v>
      </c>
      <c r="J5" s="1224">
        <v>2531</v>
      </c>
      <c r="K5" s="284">
        <v>2922</v>
      </c>
      <c r="L5" s="1224">
        <v>2101</v>
      </c>
      <c r="M5" s="284">
        <v>1844</v>
      </c>
      <c r="N5" s="1224">
        <v>1839</v>
      </c>
      <c r="O5" s="284">
        <v>1790</v>
      </c>
      <c r="P5" s="1224">
        <v>1798</v>
      </c>
      <c r="Q5" s="284">
        <v>2064</v>
      </c>
      <c r="R5" s="1225">
        <v>1778</v>
      </c>
      <c r="S5" s="742">
        <v>1843</v>
      </c>
      <c r="T5" s="1168">
        <v>1825</v>
      </c>
      <c r="U5" s="288">
        <v>1986</v>
      </c>
      <c r="V5" s="1290">
        <v>1904</v>
      </c>
      <c r="W5" s="1159">
        <v>2265</v>
      </c>
      <c r="X5" s="200"/>
    </row>
    <row r="6" spans="1:24">
      <c r="A6" s="1222" t="s">
        <v>195</v>
      </c>
      <c r="B6" s="1223">
        <v>307</v>
      </c>
      <c r="C6" s="289">
        <v>301</v>
      </c>
      <c r="D6" s="1226">
        <v>281</v>
      </c>
      <c r="E6" s="289">
        <v>249</v>
      </c>
      <c r="F6" s="1226">
        <v>233</v>
      </c>
      <c r="G6" s="289">
        <v>176</v>
      </c>
      <c r="H6" s="1226">
        <v>83</v>
      </c>
      <c r="I6" s="289">
        <v>94</v>
      </c>
      <c r="J6" s="1226">
        <v>87</v>
      </c>
      <c r="K6" s="289">
        <v>117</v>
      </c>
      <c r="L6" s="1226">
        <v>75</v>
      </c>
      <c r="M6" s="289">
        <v>75</v>
      </c>
      <c r="N6" s="1226">
        <v>52</v>
      </c>
      <c r="O6" s="289">
        <v>38</v>
      </c>
      <c r="P6" s="1226">
        <v>33</v>
      </c>
      <c r="Q6" s="289">
        <v>47</v>
      </c>
      <c r="R6" s="1225">
        <v>51</v>
      </c>
      <c r="S6" s="742">
        <v>40</v>
      </c>
      <c r="T6" s="1168">
        <v>33</v>
      </c>
      <c r="U6" s="288">
        <v>41</v>
      </c>
      <c r="V6" s="1290">
        <v>39</v>
      </c>
      <c r="W6" s="1159">
        <v>36</v>
      </c>
      <c r="X6" s="200"/>
    </row>
    <row r="7" spans="1:24">
      <c r="A7" s="1222" t="s">
        <v>196</v>
      </c>
      <c r="B7" s="1223">
        <v>91</v>
      </c>
      <c r="C7" s="289">
        <v>89</v>
      </c>
      <c r="D7" s="1226">
        <v>63</v>
      </c>
      <c r="E7" s="289">
        <v>115</v>
      </c>
      <c r="F7" s="1226">
        <v>62</v>
      </c>
      <c r="G7" s="1089" t="s">
        <v>197</v>
      </c>
      <c r="H7" s="1227" t="s">
        <v>197</v>
      </c>
      <c r="I7" s="289">
        <v>7</v>
      </c>
      <c r="J7" s="1226">
        <v>4</v>
      </c>
      <c r="K7" s="289">
        <v>13</v>
      </c>
      <c r="L7" s="1226">
        <v>6</v>
      </c>
      <c r="M7" s="289">
        <v>6</v>
      </c>
      <c r="N7" s="1226">
        <v>0</v>
      </c>
      <c r="O7" s="289">
        <v>4</v>
      </c>
      <c r="P7" s="1226">
        <v>4</v>
      </c>
      <c r="Q7" s="289">
        <v>15</v>
      </c>
      <c r="R7" s="1225">
        <v>4</v>
      </c>
      <c r="S7" s="742">
        <v>0</v>
      </c>
      <c r="T7" s="1168">
        <v>5</v>
      </c>
      <c r="U7" s="288">
        <v>13</v>
      </c>
      <c r="V7" s="1290">
        <v>6</v>
      </c>
      <c r="W7" s="1159">
        <v>0</v>
      </c>
      <c r="X7" s="200"/>
    </row>
    <row r="8" spans="1:24">
      <c r="A8" s="1222" t="s">
        <v>198</v>
      </c>
      <c r="B8" s="1228" t="s">
        <v>197</v>
      </c>
      <c r="C8" s="1089" t="s">
        <v>197</v>
      </c>
      <c r="D8" s="1227" t="s">
        <v>197</v>
      </c>
      <c r="E8" s="1089" t="s">
        <v>197</v>
      </c>
      <c r="F8" s="1227" t="s">
        <v>197</v>
      </c>
      <c r="G8" s="289">
        <v>58</v>
      </c>
      <c r="H8" s="1226">
        <v>6</v>
      </c>
      <c r="I8" s="289">
        <v>18</v>
      </c>
      <c r="J8" s="1226">
        <v>18</v>
      </c>
      <c r="K8" s="289">
        <v>13</v>
      </c>
      <c r="L8" s="1226">
        <v>17</v>
      </c>
      <c r="M8" s="289">
        <v>17</v>
      </c>
      <c r="N8" s="1226">
        <v>1</v>
      </c>
      <c r="O8" s="289">
        <v>9</v>
      </c>
      <c r="P8" s="1226">
        <v>23</v>
      </c>
      <c r="Q8" s="289">
        <v>8</v>
      </c>
      <c r="R8" s="1225">
        <v>20</v>
      </c>
      <c r="S8" s="742">
        <v>5</v>
      </c>
      <c r="T8" s="1168">
        <v>4</v>
      </c>
      <c r="U8" s="288">
        <v>15</v>
      </c>
      <c r="V8" s="1290">
        <v>9</v>
      </c>
      <c r="W8" s="1159">
        <v>9</v>
      </c>
      <c r="X8" s="200"/>
    </row>
    <row r="9" spans="1:24">
      <c r="A9" s="1222" t="s">
        <v>199</v>
      </c>
      <c r="B9" s="1228" t="s">
        <v>197</v>
      </c>
      <c r="C9" s="1089" t="s">
        <v>197</v>
      </c>
      <c r="D9" s="1227" t="s">
        <v>197</v>
      </c>
      <c r="E9" s="1089" t="s">
        <v>197</v>
      </c>
      <c r="F9" s="1227" t="s">
        <v>197</v>
      </c>
      <c r="G9" s="289">
        <v>21</v>
      </c>
      <c r="H9" s="1226">
        <v>26</v>
      </c>
      <c r="I9" s="289">
        <v>2</v>
      </c>
      <c r="J9" s="1226">
        <v>0</v>
      </c>
      <c r="K9" s="289">
        <v>0</v>
      </c>
      <c r="L9" s="1226">
        <v>0</v>
      </c>
      <c r="M9" s="289">
        <v>0</v>
      </c>
      <c r="N9" s="1226">
        <v>1</v>
      </c>
      <c r="O9" s="289">
        <v>0</v>
      </c>
      <c r="P9" s="1226">
        <v>0</v>
      </c>
      <c r="Q9" s="289">
        <v>2</v>
      </c>
      <c r="R9" s="1225">
        <v>1</v>
      </c>
      <c r="S9" s="742">
        <v>0</v>
      </c>
      <c r="T9" s="1168">
        <v>2</v>
      </c>
      <c r="U9" s="288">
        <v>2</v>
      </c>
      <c r="V9" s="1290">
        <v>0</v>
      </c>
      <c r="W9" s="1159">
        <v>0</v>
      </c>
      <c r="X9" s="200"/>
    </row>
    <row r="10" spans="1:24">
      <c r="A10" s="1222" t="s">
        <v>200</v>
      </c>
      <c r="B10" s="1223">
        <v>6</v>
      </c>
      <c r="C10" s="289">
        <v>48</v>
      </c>
      <c r="D10" s="1226">
        <v>8</v>
      </c>
      <c r="E10" s="289">
        <v>6</v>
      </c>
      <c r="F10" s="1226">
        <v>1</v>
      </c>
      <c r="G10" s="289">
        <v>2</v>
      </c>
      <c r="H10" s="1226">
        <v>3</v>
      </c>
      <c r="I10" s="289">
        <v>46</v>
      </c>
      <c r="J10" s="1226">
        <v>41</v>
      </c>
      <c r="K10" s="289">
        <v>52</v>
      </c>
      <c r="L10" s="1226">
        <v>38</v>
      </c>
      <c r="M10" s="289">
        <v>38</v>
      </c>
      <c r="N10" s="1226">
        <v>7</v>
      </c>
      <c r="O10" s="289">
        <v>20</v>
      </c>
      <c r="P10" s="1226">
        <v>26</v>
      </c>
      <c r="Q10" s="289">
        <v>21</v>
      </c>
      <c r="R10" s="1225">
        <v>8</v>
      </c>
      <c r="S10" s="742">
        <v>24</v>
      </c>
      <c r="T10" s="1168">
        <v>15</v>
      </c>
      <c r="U10" s="288">
        <v>34</v>
      </c>
      <c r="V10" s="1290">
        <v>14</v>
      </c>
      <c r="W10" s="1159">
        <v>51</v>
      </c>
      <c r="X10" s="200"/>
    </row>
    <row r="11" spans="1:24">
      <c r="A11" s="1222" t="s">
        <v>201</v>
      </c>
      <c r="B11" s="1223">
        <v>21</v>
      </c>
      <c r="C11" s="289">
        <v>33</v>
      </c>
      <c r="D11" s="1226">
        <v>51</v>
      </c>
      <c r="E11" s="289">
        <v>39</v>
      </c>
      <c r="F11" s="1226">
        <v>53</v>
      </c>
      <c r="G11" s="289">
        <v>102</v>
      </c>
      <c r="H11" s="1226">
        <v>56</v>
      </c>
      <c r="I11" s="289">
        <v>0</v>
      </c>
      <c r="J11" s="1226">
        <v>0</v>
      </c>
      <c r="K11" s="289">
        <v>1</v>
      </c>
      <c r="L11" s="1226">
        <v>0</v>
      </c>
      <c r="M11" s="289">
        <v>0</v>
      </c>
      <c r="N11" s="1226">
        <v>0</v>
      </c>
      <c r="O11" s="289">
        <v>0</v>
      </c>
      <c r="P11" s="1226">
        <v>0</v>
      </c>
      <c r="Q11" s="289">
        <v>0</v>
      </c>
      <c r="R11" s="1225">
        <v>0</v>
      </c>
      <c r="S11" s="742">
        <v>1</v>
      </c>
      <c r="T11" s="1168">
        <v>4</v>
      </c>
      <c r="U11" s="288">
        <v>0</v>
      </c>
      <c r="V11" s="1290">
        <v>0</v>
      </c>
      <c r="W11" s="1159">
        <v>0</v>
      </c>
      <c r="X11" s="200"/>
    </row>
    <row r="12" spans="1:24">
      <c r="A12" s="1222" t="s">
        <v>202</v>
      </c>
      <c r="B12" s="1228" t="s">
        <v>197</v>
      </c>
      <c r="C12" s="1089" t="s">
        <v>197</v>
      </c>
      <c r="D12" s="1227" t="s">
        <v>197</v>
      </c>
      <c r="E12" s="1089" t="s">
        <v>197</v>
      </c>
      <c r="F12" s="1227" t="s">
        <v>197</v>
      </c>
      <c r="G12" s="1089" t="s">
        <v>197</v>
      </c>
      <c r="H12" s="1226">
        <v>2</v>
      </c>
      <c r="I12" s="289">
        <v>0</v>
      </c>
      <c r="J12" s="1226">
        <v>0</v>
      </c>
      <c r="K12" s="289">
        <v>1</v>
      </c>
      <c r="L12" s="1226">
        <v>0</v>
      </c>
      <c r="M12" s="289">
        <v>0</v>
      </c>
      <c r="N12" s="1226">
        <v>0</v>
      </c>
      <c r="O12" s="289">
        <v>0</v>
      </c>
      <c r="P12" s="1226">
        <v>0</v>
      </c>
      <c r="Q12" s="289">
        <v>1</v>
      </c>
      <c r="R12" s="1225">
        <v>2</v>
      </c>
      <c r="S12" s="742">
        <v>2</v>
      </c>
      <c r="T12" s="1168">
        <v>0</v>
      </c>
      <c r="U12" s="288">
        <v>0</v>
      </c>
      <c r="V12" s="1290">
        <v>2</v>
      </c>
      <c r="W12" s="1159">
        <v>2</v>
      </c>
      <c r="X12" s="200"/>
    </row>
    <row r="13" spans="1:24">
      <c r="A13" s="1222" t="s">
        <v>133</v>
      </c>
      <c r="B13" s="1223">
        <v>320</v>
      </c>
      <c r="C13" s="289">
        <v>368</v>
      </c>
      <c r="D13" s="1226">
        <v>354</v>
      </c>
      <c r="E13" s="289">
        <v>352</v>
      </c>
      <c r="F13" s="1226">
        <v>312</v>
      </c>
      <c r="G13" s="289">
        <v>210</v>
      </c>
      <c r="H13" s="1226">
        <v>151</v>
      </c>
      <c r="I13" s="289">
        <v>157</v>
      </c>
      <c r="J13" s="1226">
        <v>110</v>
      </c>
      <c r="K13" s="289">
        <v>160</v>
      </c>
      <c r="L13" s="1226">
        <v>157</v>
      </c>
      <c r="M13" s="289">
        <v>157</v>
      </c>
      <c r="N13" s="1226">
        <v>110</v>
      </c>
      <c r="O13" s="289">
        <v>77</v>
      </c>
      <c r="P13" s="1226">
        <v>93</v>
      </c>
      <c r="Q13" s="289">
        <v>120</v>
      </c>
      <c r="R13" s="1225">
        <v>142</v>
      </c>
      <c r="S13" s="742">
        <v>104</v>
      </c>
      <c r="T13" s="1168">
        <v>149</v>
      </c>
      <c r="U13" s="288">
        <v>112</v>
      </c>
      <c r="V13" s="1290">
        <v>124</v>
      </c>
      <c r="W13" s="1159">
        <v>133</v>
      </c>
      <c r="X13" s="200"/>
    </row>
    <row r="14" spans="1:24" ht="14.5" thickBot="1">
      <c r="A14" s="1222" t="s">
        <v>203</v>
      </c>
      <c r="B14" s="1229">
        <v>68</v>
      </c>
      <c r="C14" s="293">
        <v>56</v>
      </c>
      <c r="D14" s="1230">
        <v>46</v>
      </c>
      <c r="E14" s="293">
        <v>52</v>
      </c>
      <c r="F14" s="1230">
        <v>48</v>
      </c>
      <c r="G14" s="293">
        <v>37</v>
      </c>
      <c r="H14" s="1230">
        <v>16</v>
      </c>
      <c r="I14" s="293">
        <v>10</v>
      </c>
      <c r="J14" s="1230">
        <v>19</v>
      </c>
      <c r="K14" s="293">
        <v>30</v>
      </c>
      <c r="L14" s="1230">
        <v>7</v>
      </c>
      <c r="M14" s="293">
        <v>7</v>
      </c>
      <c r="N14" s="1230">
        <v>3</v>
      </c>
      <c r="O14" s="293">
        <v>17</v>
      </c>
      <c r="P14" s="1230">
        <v>5</v>
      </c>
      <c r="Q14" s="293">
        <v>34</v>
      </c>
      <c r="R14" s="1231">
        <v>9</v>
      </c>
      <c r="S14" s="744">
        <v>29</v>
      </c>
      <c r="T14" s="1232">
        <v>16</v>
      </c>
      <c r="U14" s="810">
        <v>16</v>
      </c>
      <c r="V14" s="1291">
        <v>12</v>
      </c>
      <c r="W14" s="678">
        <v>27</v>
      </c>
      <c r="X14" s="200"/>
    </row>
    <row r="15" spans="1:24">
      <c r="A15" s="1292" t="s">
        <v>17</v>
      </c>
      <c r="B15" s="1233">
        <v>4737</v>
      </c>
      <c r="C15" s="1234">
        <v>5609</v>
      </c>
      <c r="D15" s="1235">
        <v>5420</v>
      </c>
      <c r="E15" s="1236">
        <v>5853</v>
      </c>
      <c r="F15" s="1235">
        <v>4953</v>
      </c>
      <c r="G15" s="1236">
        <v>4023</v>
      </c>
      <c r="H15" s="1235">
        <v>2931</v>
      </c>
      <c r="I15" s="1236">
        <v>3086</v>
      </c>
      <c r="J15" s="1235">
        <v>2810</v>
      </c>
      <c r="K15" s="1236">
        <v>3309</v>
      </c>
      <c r="L15" s="1235">
        <v>2401</v>
      </c>
      <c r="M15" s="1234">
        <v>2401</v>
      </c>
      <c r="N15" s="1235">
        <v>2013</v>
      </c>
      <c r="O15" s="1236">
        <v>1955</v>
      </c>
      <c r="P15" s="1235">
        <v>1982</v>
      </c>
      <c r="Q15" s="1236">
        <v>2312</v>
      </c>
      <c r="R15" s="1237">
        <v>2015</v>
      </c>
      <c r="S15" s="1238">
        <v>2048</v>
      </c>
      <c r="T15" s="1239">
        <v>2053</v>
      </c>
      <c r="U15" s="803">
        <v>2219</v>
      </c>
      <c r="V15" s="1293">
        <v>2110</v>
      </c>
      <c r="W15" s="1174">
        <v>2523</v>
      </c>
      <c r="X15" s="200"/>
    </row>
    <row r="16" spans="1:24" ht="13">
      <c r="A16" s="1960" t="s">
        <v>1244</v>
      </c>
      <c r="B16" s="1961"/>
      <c r="C16" s="1961"/>
      <c r="D16" s="1961"/>
      <c r="E16" s="1961"/>
      <c r="F16" s="1961"/>
      <c r="G16" s="1961"/>
      <c r="H16" s="1961"/>
      <c r="I16" s="1961"/>
      <c r="J16" s="1961"/>
      <c r="K16" s="1961"/>
      <c r="L16" s="1961"/>
      <c r="M16" s="1961"/>
      <c r="N16" s="1961"/>
      <c r="O16" s="1961"/>
      <c r="P16" s="1961"/>
      <c r="Q16" s="1961"/>
      <c r="R16" s="1961"/>
      <c r="S16" s="1961"/>
      <c r="T16" s="1961"/>
      <c r="U16" s="1961"/>
      <c r="V16" s="1961"/>
      <c r="W16" s="1962"/>
    </row>
    <row r="17" spans="1:23" ht="14" customHeight="1">
      <c r="A17" s="1963" t="s">
        <v>204</v>
      </c>
      <c r="B17" s="1964"/>
      <c r="C17" s="1964"/>
      <c r="D17" s="1964"/>
      <c r="E17" s="1964"/>
      <c r="F17" s="1964"/>
      <c r="G17" s="1964"/>
      <c r="H17" s="1964"/>
      <c r="I17" s="1964"/>
      <c r="J17" s="1964"/>
      <c r="K17" s="1964"/>
      <c r="L17" s="1964"/>
      <c r="M17" s="1964"/>
      <c r="N17" s="1964"/>
      <c r="O17" s="1964"/>
      <c r="P17" s="1964"/>
      <c r="Q17" s="1964"/>
      <c r="R17" s="1964"/>
      <c r="S17" s="1964"/>
      <c r="T17" s="1964"/>
      <c r="U17" s="1964"/>
      <c r="V17" s="1964"/>
      <c r="W17" s="1965"/>
    </row>
    <row r="18" spans="1:23">
      <c r="A18" s="167"/>
      <c r="B18" s="72"/>
      <c r="C18" s="72"/>
      <c r="D18" s="72"/>
      <c r="E18" s="72"/>
      <c r="F18" s="72"/>
      <c r="G18" s="72"/>
      <c r="H18" s="72"/>
      <c r="I18" s="72"/>
      <c r="J18" s="72"/>
      <c r="K18" s="72"/>
      <c r="L18" s="72"/>
      <c r="M18" s="72"/>
      <c r="N18" s="72"/>
      <c r="O18" s="72"/>
      <c r="P18" s="72"/>
      <c r="Q18" s="72"/>
      <c r="R18" s="72"/>
      <c r="S18" s="72"/>
    </row>
    <row r="19" spans="1:23" s="218" customFormat="1">
      <c r="A19" s="1861" t="s">
        <v>1255</v>
      </c>
      <c r="B19" s="1861"/>
      <c r="C19" s="1861"/>
      <c r="D19" s="1861"/>
      <c r="E19" s="1861"/>
      <c r="F19" s="1861"/>
      <c r="G19" s="1861"/>
      <c r="H19" s="1861"/>
      <c r="I19" s="1861"/>
      <c r="J19" s="1861"/>
      <c r="K19" s="1861"/>
      <c r="L19" s="1861"/>
      <c r="M19" s="1861"/>
      <c r="N19" s="1861"/>
      <c r="O19" s="1861"/>
      <c r="P19" s="1861"/>
      <c r="Q19" s="1861"/>
      <c r="R19" s="1861"/>
      <c r="S19" s="1861"/>
      <c r="T19" s="1861"/>
      <c r="U19" s="1861"/>
      <c r="W19" s="219"/>
    </row>
    <row r="20" spans="1:23" s="218" customFormat="1">
      <c r="A20" s="167"/>
      <c r="B20" s="72"/>
      <c r="C20" s="72"/>
      <c r="D20" s="72"/>
      <c r="E20" s="72"/>
      <c r="F20" s="72"/>
      <c r="G20" s="72"/>
      <c r="H20" s="72"/>
      <c r="I20" s="72"/>
      <c r="J20" s="72"/>
      <c r="K20" s="72"/>
      <c r="L20" s="72"/>
      <c r="M20" s="72"/>
      <c r="N20" s="72"/>
      <c r="O20" s="72"/>
      <c r="P20" s="72"/>
      <c r="Q20" s="72"/>
      <c r="R20" s="72"/>
      <c r="S20" s="72"/>
      <c r="T20" s="72"/>
      <c r="W20" s="219"/>
    </row>
    <row r="21" spans="1:23" s="218" customFormat="1">
      <c r="A21" s="1243" t="s">
        <v>1259</v>
      </c>
      <c r="B21" s="1243"/>
      <c r="C21" s="1243"/>
      <c r="D21" s="72"/>
      <c r="E21" s="72"/>
      <c r="F21" s="72"/>
      <c r="G21" s="72"/>
      <c r="H21" s="72"/>
      <c r="I21" s="72"/>
      <c r="J21" s="72"/>
      <c r="K21" s="72"/>
      <c r="L21" s="72"/>
      <c r="M21" s="72"/>
      <c r="N21" s="72"/>
      <c r="O21" s="72"/>
      <c r="P21" s="72"/>
      <c r="Q21" s="72"/>
      <c r="R21" s="72"/>
      <c r="S21" s="72"/>
      <c r="T21" s="72"/>
      <c r="W21" s="219"/>
    </row>
    <row r="22" spans="1:23" s="218" customFormat="1">
      <c r="A22" s="1243"/>
      <c r="B22" s="1243"/>
      <c r="C22" s="1243"/>
      <c r="D22" s="72"/>
      <c r="E22" s="72"/>
      <c r="F22" s="72"/>
      <c r="G22" s="72"/>
      <c r="H22" s="72"/>
      <c r="I22" s="72"/>
      <c r="J22" s="72"/>
      <c r="K22" s="72"/>
      <c r="L22" s="72"/>
      <c r="M22" s="72"/>
      <c r="N22" s="72"/>
      <c r="O22" s="72"/>
      <c r="P22" s="72"/>
      <c r="Q22" s="72"/>
      <c r="R22" s="72"/>
      <c r="S22" s="72"/>
      <c r="T22" s="72"/>
      <c r="W22" s="219"/>
    </row>
    <row r="23" spans="1:23" s="218" customFormat="1" ht="23.25" customHeight="1">
      <c r="A23" s="1958" t="s">
        <v>294</v>
      </c>
      <c r="B23" s="1959"/>
      <c r="C23" s="72"/>
      <c r="D23" s="72"/>
      <c r="E23" s="72"/>
      <c r="F23" s="72"/>
      <c r="G23" s="72"/>
      <c r="H23" s="72"/>
      <c r="I23" s="72"/>
      <c r="J23" s="72"/>
      <c r="K23" s="72"/>
      <c r="L23" s="72"/>
      <c r="M23" s="72"/>
      <c r="N23" s="72"/>
      <c r="O23" s="72"/>
      <c r="P23" s="72"/>
      <c r="Q23" s="72"/>
      <c r="R23" s="72"/>
      <c r="S23" s="72"/>
      <c r="T23" s="72"/>
      <c r="W23" s="219"/>
    </row>
    <row r="24" spans="1:23" s="218" customFormat="1" ht="23.25" customHeight="1">
      <c r="A24" s="1966" t="s">
        <v>295</v>
      </c>
      <c r="B24" s="1967"/>
      <c r="C24" s="72"/>
      <c r="D24" s="72"/>
      <c r="E24" s="72"/>
      <c r="F24" s="72"/>
      <c r="G24" s="72"/>
      <c r="H24" s="72"/>
      <c r="I24" s="72"/>
      <c r="J24" s="72"/>
      <c r="K24" s="72"/>
      <c r="L24" s="72"/>
      <c r="M24" s="72"/>
      <c r="N24" s="72"/>
      <c r="O24" s="72"/>
      <c r="P24" s="72"/>
      <c r="Q24" s="72"/>
      <c r="R24" s="72"/>
      <c r="S24" s="72"/>
      <c r="T24" s="72"/>
      <c r="W24" s="219"/>
    </row>
    <row r="25" spans="1:23" s="218" customFormat="1" ht="23.25" customHeight="1">
      <c r="A25" s="1956" t="s">
        <v>296</v>
      </c>
      <c r="B25" s="1957"/>
      <c r="C25" s="72"/>
      <c r="D25" s="72"/>
      <c r="E25" s="72"/>
      <c r="F25" s="72"/>
      <c r="G25" s="72"/>
      <c r="H25" s="72"/>
      <c r="I25" s="72"/>
      <c r="J25" s="72"/>
      <c r="K25" s="72"/>
      <c r="L25" s="72"/>
      <c r="M25" s="72"/>
      <c r="N25" s="72"/>
      <c r="O25" s="72"/>
      <c r="P25" s="72"/>
      <c r="Q25" s="72"/>
      <c r="R25" s="72"/>
      <c r="S25" s="72"/>
      <c r="T25" s="72"/>
      <c r="W25" s="219"/>
    </row>
  </sheetData>
  <mergeCells count="9">
    <mergeCell ref="A25:B25"/>
    <mergeCell ref="A3:A4"/>
    <mergeCell ref="A19:U19"/>
    <mergeCell ref="A23:B23"/>
    <mergeCell ref="A1:W1"/>
    <mergeCell ref="B3:W3"/>
    <mergeCell ref="A16:W16"/>
    <mergeCell ref="A17:W17"/>
    <mergeCell ref="A24:B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8"/>
  <sheetViews>
    <sheetView workbookViewId="0">
      <selection sqref="A1:XFD1048576"/>
    </sheetView>
  </sheetViews>
  <sheetFormatPr defaultColWidth="9" defaultRowHeight="13"/>
  <cols>
    <col min="1" max="1" width="16.5" style="331" customWidth="1"/>
    <col min="2" max="2" width="29.75" style="331" customWidth="1"/>
    <col min="3" max="3" width="7.83203125" style="331" customWidth="1"/>
    <col min="4" max="5" width="8.58203125" style="331" customWidth="1"/>
    <col min="6" max="6" width="7.83203125" style="331" customWidth="1"/>
    <col min="7" max="7" width="8.58203125" style="331" customWidth="1"/>
    <col min="8" max="8" width="7.83203125" style="331" customWidth="1"/>
    <col min="9" max="9" width="8.58203125" style="331" customWidth="1"/>
    <col min="10" max="10" width="7.83203125" style="331" customWidth="1"/>
    <col min="11" max="11" width="8.58203125" style="331" customWidth="1"/>
    <col min="12" max="12" width="7.83203125" style="331" customWidth="1"/>
    <col min="13" max="13" width="8.58203125" style="331" customWidth="1"/>
    <col min="14" max="14" width="7.83203125" style="331" customWidth="1"/>
    <col min="15" max="16" width="8.58203125" style="331" customWidth="1"/>
    <col min="17" max="17" width="7.83203125" style="331" customWidth="1"/>
    <col min="18" max="20" width="9" style="331"/>
    <col min="21" max="23" width="9.1640625" style="331" customWidth="1"/>
    <col min="24" max="16384" width="9" style="331"/>
  </cols>
  <sheetData>
    <row r="1" spans="1:24" ht="25" customHeight="1">
      <c r="A1" s="1642" t="s">
        <v>1289</v>
      </c>
      <c r="B1" s="1642"/>
      <c r="C1" s="1642"/>
      <c r="D1" s="1642"/>
      <c r="E1" s="1642"/>
      <c r="F1" s="1642"/>
      <c r="G1" s="1642"/>
      <c r="H1" s="1642"/>
      <c r="I1" s="1642"/>
      <c r="J1" s="1642"/>
      <c r="K1" s="1642"/>
      <c r="L1" s="1642"/>
      <c r="M1" s="1642"/>
      <c r="N1" s="1642"/>
      <c r="O1" s="1642"/>
      <c r="P1" s="1642"/>
      <c r="Q1" s="1642"/>
      <c r="R1" s="1642"/>
      <c r="S1" s="1642"/>
      <c r="T1" s="1642"/>
      <c r="U1" s="1642"/>
      <c r="V1" s="1642"/>
      <c r="W1" s="1642"/>
    </row>
    <row r="2" spans="1:24">
      <c r="A2" s="1364"/>
      <c r="B2" s="338"/>
      <c r="C2" s="338"/>
      <c r="D2" s="338"/>
      <c r="E2" s="338"/>
      <c r="F2" s="338"/>
      <c r="G2" s="338"/>
      <c r="H2" s="338"/>
      <c r="I2" s="338"/>
      <c r="J2" s="338"/>
      <c r="K2" s="338"/>
      <c r="L2" s="338"/>
      <c r="M2" s="338"/>
      <c r="N2" s="338"/>
      <c r="O2" s="338"/>
      <c r="P2" s="338"/>
    </row>
    <row r="3" spans="1:24" ht="17.5">
      <c r="A3" s="1657" t="s">
        <v>27</v>
      </c>
      <c r="B3" s="1677" t="s">
        <v>5</v>
      </c>
      <c r="C3" s="1659" t="s">
        <v>25</v>
      </c>
      <c r="D3" s="1660"/>
      <c r="E3" s="1660"/>
      <c r="F3" s="1660"/>
      <c r="G3" s="1660"/>
      <c r="H3" s="1660"/>
      <c r="I3" s="1660"/>
      <c r="J3" s="1660"/>
      <c r="K3" s="1660"/>
      <c r="L3" s="1660"/>
      <c r="M3" s="1660"/>
      <c r="N3" s="1660"/>
      <c r="O3" s="1660"/>
      <c r="P3" s="1660"/>
      <c r="Q3" s="1660"/>
      <c r="R3" s="1660"/>
      <c r="S3" s="1660"/>
      <c r="T3" s="1660"/>
      <c r="U3" s="1660"/>
      <c r="V3" s="1660"/>
      <c r="W3" s="1660"/>
      <c r="X3" s="209"/>
    </row>
    <row r="4" spans="1:24" ht="17.5">
      <c r="A4" s="1658"/>
      <c r="B4" s="1678"/>
      <c r="C4" s="121">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7">
        <v>2015</v>
      </c>
      <c r="S4" s="124">
        <v>2016</v>
      </c>
      <c r="T4" s="437">
        <v>2017</v>
      </c>
      <c r="U4" s="434">
        <v>2018</v>
      </c>
      <c r="V4" s="434">
        <v>2019</v>
      </c>
      <c r="W4" s="434">
        <v>2020</v>
      </c>
      <c r="X4" s="209"/>
    </row>
    <row r="5" spans="1:24">
      <c r="A5" s="1679" t="s">
        <v>29</v>
      </c>
      <c r="B5" s="1365" t="s">
        <v>30</v>
      </c>
      <c r="C5" s="1366">
        <v>4</v>
      </c>
      <c r="D5" s="663">
        <v>4</v>
      </c>
      <c r="E5" s="663">
        <v>2</v>
      </c>
      <c r="F5" s="663">
        <v>4</v>
      </c>
      <c r="G5" s="663">
        <v>4</v>
      </c>
      <c r="H5" s="663">
        <v>1</v>
      </c>
      <c r="I5" s="663">
        <v>1</v>
      </c>
      <c r="J5" s="663">
        <v>2</v>
      </c>
      <c r="K5" s="663">
        <v>5</v>
      </c>
      <c r="L5" s="663">
        <v>3</v>
      </c>
      <c r="M5" s="663">
        <v>5</v>
      </c>
      <c r="N5" s="663">
        <v>4</v>
      </c>
      <c r="O5" s="663">
        <v>4</v>
      </c>
      <c r="P5" s="1367">
        <v>0</v>
      </c>
      <c r="Q5" s="663">
        <v>1</v>
      </c>
      <c r="R5" s="654">
        <v>3</v>
      </c>
      <c r="S5" s="654">
        <v>4</v>
      </c>
      <c r="T5" s="633">
        <v>0</v>
      </c>
      <c r="U5" s="970">
        <v>0</v>
      </c>
      <c r="V5" s="618">
        <v>0</v>
      </c>
      <c r="W5" s="1003">
        <v>0</v>
      </c>
    </row>
    <row r="6" spans="1:24">
      <c r="A6" s="1668"/>
      <c r="B6" s="1368" t="s">
        <v>31</v>
      </c>
      <c r="C6" s="1369">
        <v>1050</v>
      </c>
      <c r="D6" s="629">
        <v>1018</v>
      </c>
      <c r="E6" s="629">
        <v>1007</v>
      </c>
      <c r="F6" s="629">
        <v>1013</v>
      </c>
      <c r="G6" s="629">
        <v>1173</v>
      </c>
      <c r="H6" s="629">
        <v>972</v>
      </c>
      <c r="I6" s="629">
        <v>1112</v>
      </c>
      <c r="J6" s="629">
        <v>1113</v>
      </c>
      <c r="K6" s="629">
        <v>1151</v>
      </c>
      <c r="L6" s="629">
        <v>1276</v>
      </c>
      <c r="M6" s="629">
        <v>1237</v>
      </c>
      <c r="N6" s="629">
        <v>1304</v>
      </c>
      <c r="O6" s="629">
        <v>1235</v>
      </c>
      <c r="P6" s="630">
        <v>1168</v>
      </c>
      <c r="Q6" s="629">
        <v>1252</v>
      </c>
      <c r="R6" s="631">
        <v>1258</v>
      </c>
      <c r="S6" s="631">
        <v>1174</v>
      </c>
      <c r="T6" s="633">
        <v>815</v>
      </c>
      <c r="U6" s="971">
        <v>874</v>
      </c>
      <c r="V6" s="618">
        <v>774</v>
      </c>
      <c r="W6" s="1003">
        <v>785</v>
      </c>
    </row>
    <row r="7" spans="1:24" ht="13.5" thickBot="1">
      <c r="A7" s="1669"/>
      <c r="B7" s="1370" t="s">
        <v>32</v>
      </c>
      <c r="C7" s="1371">
        <v>34</v>
      </c>
      <c r="D7" s="665">
        <v>50</v>
      </c>
      <c r="E7" s="665">
        <v>76</v>
      </c>
      <c r="F7" s="665">
        <v>39</v>
      </c>
      <c r="G7" s="665">
        <v>36</v>
      </c>
      <c r="H7" s="665">
        <v>26</v>
      </c>
      <c r="I7" s="665">
        <v>28</v>
      </c>
      <c r="J7" s="665">
        <v>55</v>
      </c>
      <c r="K7" s="665">
        <v>42</v>
      </c>
      <c r="L7" s="665">
        <v>48</v>
      </c>
      <c r="M7" s="665">
        <v>48</v>
      </c>
      <c r="N7" s="665">
        <v>31</v>
      </c>
      <c r="O7" s="665">
        <v>50</v>
      </c>
      <c r="P7" s="1372">
        <v>27</v>
      </c>
      <c r="Q7" s="665">
        <v>35</v>
      </c>
      <c r="R7" s="657">
        <v>34</v>
      </c>
      <c r="S7" s="657">
        <v>34</v>
      </c>
      <c r="T7" s="1373">
        <v>17</v>
      </c>
      <c r="U7" s="972">
        <v>30</v>
      </c>
      <c r="V7" s="697">
        <v>25</v>
      </c>
      <c r="W7" s="1033">
        <v>15</v>
      </c>
    </row>
    <row r="8" spans="1:24">
      <c r="A8" s="1676" t="s">
        <v>33</v>
      </c>
      <c r="B8" s="1374" t="s">
        <v>34</v>
      </c>
      <c r="C8" s="1375">
        <v>114</v>
      </c>
      <c r="D8" s="667">
        <v>166</v>
      </c>
      <c r="E8" s="667">
        <v>147</v>
      </c>
      <c r="F8" s="667">
        <v>94</v>
      </c>
      <c r="G8" s="667">
        <v>95</v>
      </c>
      <c r="H8" s="667">
        <v>91</v>
      </c>
      <c r="I8" s="667">
        <v>99</v>
      </c>
      <c r="J8" s="667">
        <v>84</v>
      </c>
      <c r="K8" s="667">
        <v>50</v>
      </c>
      <c r="L8" s="667">
        <v>71</v>
      </c>
      <c r="M8" s="667">
        <v>36</v>
      </c>
      <c r="N8" s="667">
        <v>37</v>
      </c>
      <c r="O8" s="667">
        <v>36</v>
      </c>
      <c r="P8" s="1376">
        <v>47</v>
      </c>
      <c r="Q8" s="667">
        <v>40</v>
      </c>
      <c r="R8" s="658">
        <v>35</v>
      </c>
      <c r="S8" s="658">
        <v>36</v>
      </c>
      <c r="T8" s="626">
        <v>25</v>
      </c>
      <c r="U8" s="973">
        <v>23</v>
      </c>
      <c r="V8" s="974">
        <v>17</v>
      </c>
      <c r="W8" s="995">
        <v>20</v>
      </c>
    </row>
    <row r="9" spans="1:24">
      <c r="A9" s="1670"/>
      <c r="B9" s="1377" t="s">
        <v>35</v>
      </c>
      <c r="C9" s="628">
        <v>85</v>
      </c>
      <c r="D9" s="287">
        <v>134</v>
      </c>
      <c r="E9" s="287">
        <v>147</v>
      </c>
      <c r="F9" s="287">
        <v>87</v>
      </c>
      <c r="G9" s="287">
        <v>86</v>
      </c>
      <c r="H9" s="287">
        <v>70</v>
      </c>
      <c r="I9" s="287">
        <v>94</v>
      </c>
      <c r="J9" s="287">
        <v>137</v>
      </c>
      <c r="K9" s="287">
        <v>150</v>
      </c>
      <c r="L9" s="287">
        <v>156</v>
      </c>
      <c r="M9" s="287">
        <v>69</v>
      </c>
      <c r="N9" s="287">
        <v>70</v>
      </c>
      <c r="O9" s="287">
        <v>84</v>
      </c>
      <c r="P9" s="1378">
        <v>108</v>
      </c>
      <c r="Q9" s="287">
        <v>62</v>
      </c>
      <c r="R9" s="659">
        <v>64</v>
      </c>
      <c r="S9" s="659">
        <v>70</v>
      </c>
      <c r="T9" s="632">
        <v>33</v>
      </c>
      <c r="U9" s="975">
        <v>59</v>
      </c>
      <c r="V9" s="976">
        <v>68</v>
      </c>
      <c r="W9" s="1002">
        <v>51</v>
      </c>
    </row>
    <row r="10" spans="1:24">
      <c r="A10" s="1670"/>
      <c r="B10" s="1377" t="s">
        <v>36</v>
      </c>
      <c r="C10" s="628">
        <v>5</v>
      </c>
      <c r="D10" s="287">
        <v>11</v>
      </c>
      <c r="E10" s="287">
        <v>11</v>
      </c>
      <c r="F10" s="287">
        <v>5</v>
      </c>
      <c r="G10" s="287">
        <v>7</v>
      </c>
      <c r="H10" s="287">
        <v>14</v>
      </c>
      <c r="I10" s="287">
        <v>11</v>
      </c>
      <c r="J10" s="287">
        <v>24</v>
      </c>
      <c r="K10" s="287">
        <v>39</v>
      </c>
      <c r="L10" s="287">
        <v>21</v>
      </c>
      <c r="M10" s="287">
        <v>23</v>
      </c>
      <c r="N10" s="287">
        <v>8</v>
      </c>
      <c r="O10" s="287">
        <v>21</v>
      </c>
      <c r="P10" s="1378">
        <v>12</v>
      </c>
      <c r="Q10" s="287">
        <v>7</v>
      </c>
      <c r="R10" s="659">
        <v>12</v>
      </c>
      <c r="S10" s="659">
        <v>9</v>
      </c>
      <c r="T10" s="632">
        <v>5</v>
      </c>
      <c r="U10" s="975">
        <v>5</v>
      </c>
      <c r="V10" s="976">
        <v>0</v>
      </c>
      <c r="W10" s="1002">
        <v>0</v>
      </c>
    </row>
    <row r="11" spans="1:24">
      <c r="A11" s="1670"/>
      <c r="B11" s="1377" t="s">
        <v>37</v>
      </c>
      <c r="C11" s="628">
        <v>27</v>
      </c>
      <c r="D11" s="287">
        <v>46</v>
      </c>
      <c r="E11" s="287">
        <v>50</v>
      </c>
      <c r="F11" s="287">
        <v>50</v>
      </c>
      <c r="G11" s="287">
        <v>36</v>
      </c>
      <c r="H11" s="287">
        <v>40</v>
      </c>
      <c r="I11" s="287">
        <v>34</v>
      </c>
      <c r="J11" s="287">
        <v>32</v>
      </c>
      <c r="K11" s="287">
        <v>35</v>
      </c>
      <c r="L11" s="287">
        <v>33</v>
      </c>
      <c r="M11" s="287">
        <v>39</v>
      </c>
      <c r="N11" s="287">
        <v>26</v>
      </c>
      <c r="O11" s="287">
        <v>46</v>
      </c>
      <c r="P11" s="1378">
        <v>58</v>
      </c>
      <c r="Q11" s="287">
        <v>58</v>
      </c>
      <c r="R11" s="659">
        <v>36</v>
      </c>
      <c r="S11" s="659">
        <v>25</v>
      </c>
      <c r="T11" s="632">
        <v>119</v>
      </c>
      <c r="U11" s="975">
        <v>146</v>
      </c>
      <c r="V11" s="976">
        <v>132</v>
      </c>
      <c r="W11" s="1002">
        <v>144</v>
      </c>
    </row>
    <row r="12" spans="1:24" ht="13.5" thickBot="1">
      <c r="A12" s="1671"/>
      <c r="B12" s="1379" t="s">
        <v>38</v>
      </c>
      <c r="C12" s="1031">
        <v>105</v>
      </c>
      <c r="D12" s="301">
        <v>113</v>
      </c>
      <c r="E12" s="301">
        <v>141</v>
      </c>
      <c r="F12" s="301">
        <v>126</v>
      </c>
      <c r="G12" s="301">
        <v>105</v>
      </c>
      <c r="H12" s="301">
        <v>108</v>
      </c>
      <c r="I12" s="301">
        <v>122</v>
      </c>
      <c r="J12" s="301">
        <v>108</v>
      </c>
      <c r="K12" s="301">
        <v>148</v>
      </c>
      <c r="L12" s="301">
        <v>125</v>
      </c>
      <c r="M12" s="301">
        <v>154</v>
      </c>
      <c r="N12" s="301">
        <v>140</v>
      </c>
      <c r="O12" s="301">
        <v>137</v>
      </c>
      <c r="P12" s="1380">
        <v>120</v>
      </c>
      <c r="Q12" s="301">
        <v>145</v>
      </c>
      <c r="R12" s="660">
        <v>124</v>
      </c>
      <c r="S12" s="660">
        <v>120</v>
      </c>
      <c r="T12" s="1381">
        <v>81</v>
      </c>
      <c r="U12" s="968">
        <v>66</v>
      </c>
      <c r="V12" s="977">
        <v>59</v>
      </c>
      <c r="W12" s="1346">
        <v>71</v>
      </c>
    </row>
    <row r="13" spans="1:24">
      <c r="A13" s="1667" t="s">
        <v>39</v>
      </c>
      <c r="B13" s="1382" t="s">
        <v>40</v>
      </c>
      <c r="C13" s="1383">
        <v>90</v>
      </c>
      <c r="D13" s="671">
        <v>66</v>
      </c>
      <c r="E13" s="671">
        <v>55</v>
      </c>
      <c r="F13" s="671">
        <v>26</v>
      </c>
      <c r="G13" s="671">
        <v>14</v>
      </c>
      <c r="H13" s="671">
        <v>11</v>
      </c>
      <c r="I13" s="671">
        <v>10</v>
      </c>
      <c r="J13" s="671">
        <v>5</v>
      </c>
      <c r="K13" s="671">
        <v>14</v>
      </c>
      <c r="L13" s="671">
        <v>10</v>
      </c>
      <c r="M13" s="671">
        <v>4</v>
      </c>
      <c r="N13" s="671">
        <v>4</v>
      </c>
      <c r="O13" s="671">
        <v>1</v>
      </c>
      <c r="P13" s="1384">
        <v>7</v>
      </c>
      <c r="Q13" s="671">
        <v>8</v>
      </c>
      <c r="R13" s="661">
        <v>8</v>
      </c>
      <c r="S13" s="661">
        <v>6</v>
      </c>
      <c r="T13" s="627">
        <v>10</v>
      </c>
      <c r="U13" s="978">
        <v>9</v>
      </c>
      <c r="V13" s="979">
        <v>17</v>
      </c>
      <c r="W13" s="996">
        <v>16</v>
      </c>
    </row>
    <row r="14" spans="1:24">
      <c r="A14" s="1668"/>
      <c r="B14" s="1368" t="s">
        <v>41</v>
      </c>
      <c r="C14" s="1369">
        <v>29</v>
      </c>
      <c r="D14" s="629">
        <v>13</v>
      </c>
      <c r="E14" s="629">
        <v>17</v>
      </c>
      <c r="F14" s="629">
        <v>50</v>
      </c>
      <c r="G14" s="629">
        <v>21</v>
      </c>
      <c r="H14" s="629">
        <v>27</v>
      </c>
      <c r="I14" s="629">
        <v>48</v>
      </c>
      <c r="J14" s="629">
        <v>50</v>
      </c>
      <c r="K14" s="629">
        <v>36</v>
      </c>
      <c r="L14" s="629">
        <v>35</v>
      </c>
      <c r="M14" s="629">
        <v>38</v>
      </c>
      <c r="N14" s="629">
        <v>40</v>
      </c>
      <c r="O14" s="629">
        <v>23</v>
      </c>
      <c r="P14" s="630">
        <v>26</v>
      </c>
      <c r="Q14" s="629">
        <v>21</v>
      </c>
      <c r="R14" s="631">
        <v>15</v>
      </c>
      <c r="S14" s="631">
        <v>6</v>
      </c>
      <c r="T14" s="633">
        <v>22</v>
      </c>
      <c r="U14" s="971">
        <v>19</v>
      </c>
      <c r="V14" s="618">
        <v>12</v>
      </c>
      <c r="W14" s="1003">
        <v>11</v>
      </c>
    </row>
    <row r="15" spans="1:24">
      <c r="A15" s="1668"/>
      <c r="B15" s="1368" t="s">
        <v>42</v>
      </c>
      <c r="C15" s="1369">
        <v>8</v>
      </c>
      <c r="D15" s="629">
        <v>3</v>
      </c>
      <c r="E15" s="629">
        <v>6</v>
      </c>
      <c r="F15" s="629">
        <v>11</v>
      </c>
      <c r="G15" s="629">
        <v>5</v>
      </c>
      <c r="H15" s="629">
        <v>7</v>
      </c>
      <c r="I15" s="629">
        <v>11</v>
      </c>
      <c r="J15" s="629">
        <v>4</v>
      </c>
      <c r="K15" s="629">
        <v>10</v>
      </c>
      <c r="L15" s="629">
        <v>18</v>
      </c>
      <c r="M15" s="629">
        <v>8</v>
      </c>
      <c r="N15" s="629">
        <v>3</v>
      </c>
      <c r="O15" s="629">
        <v>5</v>
      </c>
      <c r="P15" s="630">
        <v>2</v>
      </c>
      <c r="Q15" s="629">
        <v>0</v>
      </c>
      <c r="R15" s="631">
        <v>0</v>
      </c>
      <c r="S15" s="631">
        <v>0</v>
      </c>
      <c r="T15" s="633">
        <v>3</v>
      </c>
      <c r="U15" s="971">
        <v>3</v>
      </c>
      <c r="V15" s="618">
        <v>10</v>
      </c>
      <c r="W15" s="1003">
        <v>10</v>
      </c>
    </row>
    <row r="16" spans="1:24" ht="13.5" thickBot="1">
      <c r="A16" s="1669"/>
      <c r="B16" s="1370" t="s">
        <v>43</v>
      </c>
      <c r="C16" s="1371">
        <v>68</v>
      </c>
      <c r="D16" s="665">
        <v>66</v>
      </c>
      <c r="E16" s="665">
        <v>51</v>
      </c>
      <c r="F16" s="665">
        <v>97</v>
      </c>
      <c r="G16" s="665">
        <v>121</v>
      </c>
      <c r="H16" s="665">
        <v>96</v>
      </c>
      <c r="I16" s="665">
        <v>71</v>
      </c>
      <c r="J16" s="665">
        <v>63</v>
      </c>
      <c r="K16" s="665">
        <v>55</v>
      </c>
      <c r="L16" s="665">
        <v>49</v>
      </c>
      <c r="M16" s="665">
        <v>50</v>
      </c>
      <c r="N16" s="665">
        <v>63</v>
      </c>
      <c r="O16" s="665">
        <v>44</v>
      </c>
      <c r="P16" s="1372">
        <v>62</v>
      </c>
      <c r="Q16" s="665">
        <v>100</v>
      </c>
      <c r="R16" s="657">
        <v>59</v>
      </c>
      <c r="S16" s="657">
        <v>52</v>
      </c>
      <c r="T16" s="1373">
        <v>48</v>
      </c>
      <c r="U16" s="972">
        <v>27</v>
      </c>
      <c r="V16" s="697">
        <v>23</v>
      </c>
      <c r="W16" s="1033">
        <v>19</v>
      </c>
    </row>
    <row r="17" spans="1:23">
      <c r="A17" s="1670" t="s">
        <v>44</v>
      </c>
      <c r="B17" s="1385" t="s">
        <v>40</v>
      </c>
      <c r="C17" s="623">
        <v>118</v>
      </c>
      <c r="D17" s="297">
        <v>100</v>
      </c>
      <c r="E17" s="297">
        <v>121</v>
      </c>
      <c r="F17" s="297">
        <v>68</v>
      </c>
      <c r="G17" s="297">
        <v>39</v>
      </c>
      <c r="H17" s="297">
        <v>31</v>
      </c>
      <c r="I17" s="297">
        <v>58</v>
      </c>
      <c r="J17" s="297">
        <v>50</v>
      </c>
      <c r="K17" s="297">
        <v>45</v>
      </c>
      <c r="L17" s="297">
        <v>33</v>
      </c>
      <c r="M17" s="297">
        <v>27</v>
      </c>
      <c r="N17" s="297">
        <v>52</v>
      </c>
      <c r="O17" s="297">
        <v>57</v>
      </c>
      <c r="P17" s="1386">
        <v>59</v>
      </c>
      <c r="Q17" s="297">
        <v>53</v>
      </c>
      <c r="R17" s="662">
        <v>52</v>
      </c>
      <c r="S17" s="662">
        <v>52</v>
      </c>
      <c r="T17" s="626">
        <v>56</v>
      </c>
      <c r="U17" s="980">
        <v>68</v>
      </c>
      <c r="V17" s="981">
        <v>70</v>
      </c>
      <c r="W17" s="995">
        <v>53</v>
      </c>
    </row>
    <row r="18" spans="1:23">
      <c r="A18" s="1670"/>
      <c r="B18" s="1377" t="s">
        <v>41</v>
      </c>
      <c r="C18" s="628">
        <v>133</v>
      </c>
      <c r="D18" s="287">
        <v>116</v>
      </c>
      <c r="E18" s="287">
        <v>109</v>
      </c>
      <c r="F18" s="287">
        <v>159</v>
      </c>
      <c r="G18" s="287">
        <v>116</v>
      </c>
      <c r="H18" s="287">
        <v>132</v>
      </c>
      <c r="I18" s="287">
        <v>80</v>
      </c>
      <c r="J18" s="287">
        <v>162</v>
      </c>
      <c r="K18" s="287">
        <v>158</v>
      </c>
      <c r="L18" s="287">
        <v>179</v>
      </c>
      <c r="M18" s="287">
        <v>198</v>
      </c>
      <c r="N18" s="287">
        <v>183</v>
      </c>
      <c r="O18" s="287">
        <v>197</v>
      </c>
      <c r="P18" s="1378">
        <v>203</v>
      </c>
      <c r="Q18" s="287">
        <v>210</v>
      </c>
      <c r="R18" s="659">
        <v>213</v>
      </c>
      <c r="S18" s="659">
        <v>182</v>
      </c>
      <c r="T18" s="632">
        <v>183</v>
      </c>
      <c r="U18" s="975">
        <v>175</v>
      </c>
      <c r="V18" s="685">
        <v>168</v>
      </c>
      <c r="W18" s="1002">
        <v>136</v>
      </c>
    </row>
    <row r="19" spans="1:23">
      <c r="A19" s="1670"/>
      <c r="B19" s="1377" t="s">
        <v>42</v>
      </c>
      <c r="C19" s="628">
        <v>58</v>
      </c>
      <c r="D19" s="287">
        <v>22</v>
      </c>
      <c r="E19" s="287">
        <v>33</v>
      </c>
      <c r="F19" s="287">
        <v>38</v>
      </c>
      <c r="G19" s="287">
        <v>7</v>
      </c>
      <c r="H19" s="287">
        <v>7</v>
      </c>
      <c r="I19" s="287">
        <v>4</v>
      </c>
      <c r="J19" s="287">
        <v>24</v>
      </c>
      <c r="K19" s="287">
        <v>75</v>
      </c>
      <c r="L19" s="287">
        <v>67</v>
      </c>
      <c r="M19" s="287">
        <v>36</v>
      </c>
      <c r="N19" s="287">
        <v>6</v>
      </c>
      <c r="O19" s="287">
        <v>13</v>
      </c>
      <c r="P19" s="1378">
        <v>5</v>
      </c>
      <c r="Q19" s="287">
        <v>10</v>
      </c>
      <c r="R19" s="659">
        <v>8</v>
      </c>
      <c r="S19" s="659">
        <v>4</v>
      </c>
      <c r="T19" s="632">
        <v>0</v>
      </c>
      <c r="U19" s="975">
        <v>3</v>
      </c>
      <c r="V19" s="685">
        <v>11</v>
      </c>
      <c r="W19" s="1002">
        <v>162</v>
      </c>
    </row>
    <row r="20" spans="1:23" ht="13.5" thickBot="1">
      <c r="A20" s="1671"/>
      <c r="B20" s="1379" t="s">
        <v>43</v>
      </c>
      <c r="C20" s="1031">
        <v>125</v>
      </c>
      <c r="D20" s="301">
        <v>190</v>
      </c>
      <c r="E20" s="301">
        <v>210</v>
      </c>
      <c r="F20" s="301">
        <v>291</v>
      </c>
      <c r="G20" s="301">
        <v>359</v>
      </c>
      <c r="H20" s="301">
        <v>403</v>
      </c>
      <c r="I20" s="301">
        <v>346</v>
      </c>
      <c r="J20" s="301">
        <v>316</v>
      </c>
      <c r="K20" s="301">
        <v>157</v>
      </c>
      <c r="L20" s="301">
        <v>162</v>
      </c>
      <c r="M20" s="301">
        <v>185</v>
      </c>
      <c r="N20" s="301">
        <v>229</v>
      </c>
      <c r="O20" s="301">
        <v>288</v>
      </c>
      <c r="P20" s="1380">
        <v>341</v>
      </c>
      <c r="Q20" s="301">
        <v>416</v>
      </c>
      <c r="R20" s="660">
        <v>399</v>
      </c>
      <c r="S20" s="660">
        <v>378</v>
      </c>
      <c r="T20" s="1381">
        <v>359</v>
      </c>
      <c r="U20" s="968">
        <v>386</v>
      </c>
      <c r="V20" s="689">
        <v>414</v>
      </c>
      <c r="W20" s="1346">
        <v>311</v>
      </c>
    </row>
    <row r="21" spans="1:23">
      <c r="A21" s="1667" t="s">
        <v>45</v>
      </c>
      <c r="B21" s="1382" t="s">
        <v>46</v>
      </c>
      <c r="C21" s="1383">
        <v>1</v>
      </c>
      <c r="D21" s="671">
        <v>0</v>
      </c>
      <c r="E21" s="671">
        <v>0</v>
      </c>
      <c r="F21" s="671">
        <v>0</v>
      </c>
      <c r="G21" s="671">
        <v>0</v>
      </c>
      <c r="H21" s="671">
        <v>0</v>
      </c>
      <c r="I21" s="671">
        <v>0</v>
      </c>
      <c r="J21" s="671">
        <v>0</v>
      </c>
      <c r="K21" s="671">
        <v>0</v>
      </c>
      <c r="L21" s="671">
        <v>0</v>
      </c>
      <c r="M21" s="671">
        <v>0</v>
      </c>
      <c r="N21" s="671">
        <v>0</v>
      </c>
      <c r="O21" s="671">
        <v>3</v>
      </c>
      <c r="P21" s="1384">
        <v>1</v>
      </c>
      <c r="Q21" s="671">
        <v>2</v>
      </c>
      <c r="R21" s="661">
        <v>2</v>
      </c>
      <c r="S21" s="661">
        <v>0</v>
      </c>
      <c r="T21" s="627">
        <v>13</v>
      </c>
      <c r="U21" s="978">
        <v>7</v>
      </c>
      <c r="V21" s="979">
        <v>0</v>
      </c>
      <c r="W21" s="996">
        <v>0</v>
      </c>
    </row>
    <row r="22" spans="1:23">
      <c r="A22" s="1668"/>
      <c r="B22" s="1368" t="s">
        <v>47</v>
      </c>
      <c r="C22" s="1369">
        <v>0</v>
      </c>
      <c r="D22" s="629">
        <v>0</v>
      </c>
      <c r="E22" s="629">
        <v>0</v>
      </c>
      <c r="F22" s="629">
        <v>0</v>
      </c>
      <c r="G22" s="629">
        <v>0</v>
      </c>
      <c r="H22" s="629">
        <v>0</v>
      </c>
      <c r="I22" s="629">
        <v>0</v>
      </c>
      <c r="J22" s="629">
        <v>0</v>
      </c>
      <c r="K22" s="629">
        <v>0</v>
      </c>
      <c r="L22" s="629">
        <v>0</v>
      </c>
      <c r="M22" s="629">
        <v>0</v>
      </c>
      <c r="N22" s="629">
        <v>0</v>
      </c>
      <c r="O22" s="629">
        <v>0</v>
      </c>
      <c r="P22" s="630">
        <v>0</v>
      </c>
      <c r="Q22" s="629">
        <v>0</v>
      </c>
      <c r="R22" s="631">
        <v>0</v>
      </c>
      <c r="S22" s="631">
        <v>0</v>
      </c>
      <c r="T22" s="633">
        <v>0</v>
      </c>
      <c r="U22" s="971">
        <v>0</v>
      </c>
      <c r="V22" s="618">
        <v>0</v>
      </c>
      <c r="W22" s="1003">
        <v>0</v>
      </c>
    </row>
    <row r="23" spans="1:23" ht="13.5" thickBot="1">
      <c r="A23" s="1669"/>
      <c r="B23" s="1370" t="s">
        <v>48</v>
      </c>
      <c r="C23" s="1371">
        <v>20</v>
      </c>
      <c r="D23" s="665">
        <v>20</v>
      </c>
      <c r="E23" s="665">
        <v>16</v>
      </c>
      <c r="F23" s="665">
        <v>20</v>
      </c>
      <c r="G23" s="665">
        <v>10</v>
      </c>
      <c r="H23" s="665">
        <v>19</v>
      </c>
      <c r="I23" s="665">
        <v>45</v>
      </c>
      <c r="J23" s="665">
        <v>28</v>
      </c>
      <c r="K23" s="665">
        <v>32</v>
      </c>
      <c r="L23" s="665">
        <v>15</v>
      </c>
      <c r="M23" s="665">
        <v>10</v>
      </c>
      <c r="N23" s="665">
        <v>22</v>
      </c>
      <c r="O23" s="665">
        <v>6</v>
      </c>
      <c r="P23" s="1372">
        <v>20</v>
      </c>
      <c r="Q23" s="665">
        <v>28</v>
      </c>
      <c r="R23" s="657">
        <v>6</v>
      </c>
      <c r="S23" s="657">
        <v>16</v>
      </c>
      <c r="T23" s="1373">
        <v>19</v>
      </c>
      <c r="U23" s="972">
        <v>35</v>
      </c>
      <c r="V23" s="697">
        <v>23</v>
      </c>
      <c r="W23" s="1033">
        <v>7</v>
      </c>
    </row>
    <row r="24" spans="1:23">
      <c r="A24" s="1676" t="s">
        <v>49</v>
      </c>
      <c r="B24" s="1374" t="s">
        <v>50</v>
      </c>
      <c r="C24" s="1375">
        <v>697</v>
      </c>
      <c r="D24" s="667">
        <v>616</v>
      </c>
      <c r="E24" s="667">
        <v>564</v>
      </c>
      <c r="F24" s="667">
        <v>602</v>
      </c>
      <c r="G24" s="667">
        <v>774</v>
      </c>
      <c r="H24" s="667">
        <v>862</v>
      </c>
      <c r="I24" s="667">
        <v>888</v>
      </c>
      <c r="J24" s="667">
        <v>997</v>
      </c>
      <c r="K24" s="667">
        <v>1045</v>
      </c>
      <c r="L24" s="667">
        <v>1103</v>
      </c>
      <c r="M24" s="667">
        <v>1127</v>
      </c>
      <c r="N24" s="667">
        <v>1027</v>
      </c>
      <c r="O24" s="667">
        <v>1356</v>
      </c>
      <c r="P24" s="1376">
        <v>1237</v>
      </c>
      <c r="Q24" s="667">
        <v>1230</v>
      </c>
      <c r="R24" s="658">
        <v>1250</v>
      </c>
      <c r="S24" s="658">
        <v>1125</v>
      </c>
      <c r="T24" s="626">
        <v>1013</v>
      </c>
      <c r="U24" s="980">
        <v>904</v>
      </c>
      <c r="V24" s="981">
        <v>713</v>
      </c>
      <c r="W24" s="995">
        <v>576</v>
      </c>
    </row>
    <row r="25" spans="1:23">
      <c r="A25" s="1670"/>
      <c r="B25" s="1377" t="s">
        <v>51</v>
      </c>
      <c r="C25" s="628">
        <v>186</v>
      </c>
      <c r="D25" s="287">
        <v>141</v>
      </c>
      <c r="E25" s="287">
        <v>169</v>
      </c>
      <c r="F25" s="287">
        <v>178</v>
      </c>
      <c r="G25" s="287">
        <v>216</v>
      </c>
      <c r="H25" s="287">
        <v>170</v>
      </c>
      <c r="I25" s="287">
        <v>172</v>
      </c>
      <c r="J25" s="287">
        <v>144</v>
      </c>
      <c r="K25" s="287">
        <v>225</v>
      </c>
      <c r="L25" s="287">
        <v>275</v>
      </c>
      <c r="M25" s="287">
        <v>206</v>
      </c>
      <c r="N25" s="287">
        <v>96</v>
      </c>
      <c r="O25" s="287">
        <v>150</v>
      </c>
      <c r="P25" s="1378">
        <v>99</v>
      </c>
      <c r="Q25" s="287">
        <v>92</v>
      </c>
      <c r="R25" s="659">
        <v>82</v>
      </c>
      <c r="S25" s="659">
        <v>66</v>
      </c>
      <c r="T25" s="632">
        <v>36</v>
      </c>
      <c r="U25" s="975">
        <v>130</v>
      </c>
      <c r="V25" s="685">
        <v>164</v>
      </c>
      <c r="W25" s="1002">
        <v>216</v>
      </c>
    </row>
    <row r="26" spans="1:23" ht="13.5" thickBot="1">
      <c r="A26" s="1671"/>
      <c r="B26" s="1379" t="s">
        <v>52</v>
      </c>
      <c r="C26" s="1031">
        <v>119</v>
      </c>
      <c r="D26" s="301">
        <v>100</v>
      </c>
      <c r="E26" s="301">
        <v>100</v>
      </c>
      <c r="F26" s="301">
        <v>123</v>
      </c>
      <c r="G26" s="301">
        <v>140</v>
      </c>
      <c r="H26" s="301">
        <v>129</v>
      </c>
      <c r="I26" s="301">
        <v>145</v>
      </c>
      <c r="J26" s="301">
        <v>194</v>
      </c>
      <c r="K26" s="301">
        <v>193</v>
      </c>
      <c r="L26" s="301">
        <v>207</v>
      </c>
      <c r="M26" s="301">
        <v>189</v>
      </c>
      <c r="N26" s="301">
        <v>208</v>
      </c>
      <c r="O26" s="301">
        <v>202</v>
      </c>
      <c r="P26" s="1380">
        <v>183</v>
      </c>
      <c r="Q26" s="301">
        <v>205</v>
      </c>
      <c r="R26" s="660">
        <v>242</v>
      </c>
      <c r="S26" s="660">
        <v>205</v>
      </c>
      <c r="T26" s="1381">
        <v>153</v>
      </c>
      <c r="U26" s="968">
        <v>154</v>
      </c>
      <c r="V26" s="689">
        <v>223</v>
      </c>
      <c r="W26" s="1346">
        <v>215</v>
      </c>
    </row>
    <row r="27" spans="1:23">
      <c r="A27" s="1667" t="s">
        <v>48</v>
      </c>
      <c r="B27" s="1382" t="s">
        <v>28</v>
      </c>
      <c r="C27" s="1383">
        <v>370</v>
      </c>
      <c r="D27" s="671">
        <v>341</v>
      </c>
      <c r="E27" s="671">
        <v>343</v>
      </c>
      <c r="F27" s="671">
        <v>207</v>
      </c>
      <c r="G27" s="671">
        <v>28</v>
      </c>
      <c r="H27" s="671">
        <v>23</v>
      </c>
      <c r="I27" s="671">
        <v>10</v>
      </c>
      <c r="J27" s="671">
        <v>10</v>
      </c>
      <c r="K27" s="671">
        <v>15</v>
      </c>
      <c r="L27" s="671">
        <v>17</v>
      </c>
      <c r="M27" s="671">
        <v>7</v>
      </c>
      <c r="N27" s="671">
        <v>22</v>
      </c>
      <c r="O27" s="671">
        <v>11</v>
      </c>
      <c r="P27" s="1384">
        <v>15</v>
      </c>
      <c r="Q27" s="671">
        <v>6</v>
      </c>
      <c r="R27" s="661">
        <v>7</v>
      </c>
      <c r="S27" s="661">
        <v>4</v>
      </c>
      <c r="T27" s="627">
        <v>0</v>
      </c>
      <c r="U27" s="978">
        <v>3</v>
      </c>
      <c r="V27" s="622">
        <v>1</v>
      </c>
      <c r="W27" s="996">
        <v>2</v>
      </c>
    </row>
    <row r="28" spans="1:23">
      <c r="A28" s="1668"/>
      <c r="B28" s="1368" t="s">
        <v>53</v>
      </c>
      <c r="C28" s="1369">
        <v>56</v>
      </c>
      <c r="D28" s="629">
        <v>36</v>
      </c>
      <c r="E28" s="629">
        <v>40</v>
      </c>
      <c r="F28" s="629">
        <v>31</v>
      </c>
      <c r="G28" s="629">
        <v>34</v>
      </c>
      <c r="H28" s="629">
        <v>53</v>
      </c>
      <c r="I28" s="629">
        <v>57</v>
      </c>
      <c r="J28" s="629">
        <v>64</v>
      </c>
      <c r="K28" s="629">
        <v>48</v>
      </c>
      <c r="L28" s="629">
        <v>35</v>
      </c>
      <c r="M28" s="629">
        <v>31</v>
      </c>
      <c r="N28" s="629">
        <v>28</v>
      </c>
      <c r="O28" s="629">
        <v>25</v>
      </c>
      <c r="P28" s="630">
        <v>23</v>
      </c>
      <c r="Q28" s="629">
        <v>21</v>
      </c>
      <c r="R28" s="631">
        <v>14</v>
      </c>
      <c r="S28" s="631">
        <v>9</v>
      </c>
      <c r="T28" s="633">
        <v>19</v>
      </c>
      <c r="U28" s="982">
        <v>6</v>
      </c>
      <c r="V28" s="618">
        <v>10</v>
      </c>
      <c r="W28" s="1003">
        <v>10</v>
      </c>
    </row>
    <row r="29" spans="1:23">
      <c r="A29" s="1668"/>
      <c r="B29" s="1368" t="s">
        <v>54</v>
      </c>
      <c r="C29" s="1369">
        <v>0</v>
      </c>
      <c r="D29" s="629">
        <v>0</v>
      </c>
      <c r="E29" s="629">
        <v>0</v>
      </c>
      <c r="F29" s="629">
        <v>0</v>
      </c>
      <c r="G29" s="629">
        <v>0</v>
      </c>
      <c r="H29" s="629">
        <v>0</v>
      </c>
      <c r="I29" s="629">
        <v>0</v>
      </c>
      <c r="J29" s="629">
        <v>0</v>
      </c>
      <c r="K29" s="629">
        <v>0</v>
      </c>
      <c r="L29" s="629">
        <v>0</v>
      </c>
      <c r="M29" s="629">
        <v>0</v>
      </c>
      <c r="N29" s="629">
        <v>0</v>
      </c>
      <c r="O29" s="629">
        <v>0</v>
      </c>
      <c r="P29" s="630">
        <v>0</v>
      </c>
      <c r="Q29" s="629">
        <v>0</v>
      </c>
      <c r="R29" s="631">
        <v>0</v>
      </c>
      <c r="S29" s="631">
        <v>0</v>
      </c>
      <c r="T29" s="633">
        <v>0</v>
      </c>
      <c r="U29" s="982">
        <v>15</v>
      </c>
      <c r="V29" s="618">
        <v>0</v>
      </c>
      <c r="W29" s="1003">
        <v>0</v>
      </c>
    </row>
    <row r="30" spans="1:23">
      <c r="A30" s="1668"/>
      <c r="B30" s="1368" t="s">
        <v>55</v>
      </c>
      <c r="C30" s="1369">
        <v>0</v>
      </c>
      <c r="D30" s="629">
        <v>0</v>
      </c>
      <c r="E30" s="629">
        <v>0</v>
      </c>
      <c r="F30" s="629">
        <v>0</v>
      </c>
      <c r="G30" s="629">
        <v>0</v>
      </c>
      <c r="H30" s="629">
        <v>0</v>
      </c>
      <c r="I30" s="629">
        <v>0</v>
      </c>
      <c r="J30" s="629">
        <v>0</v>
      </c>
      <c r="K30" s="629">
        <v>0</v>
      </c>
      <c r="L30" s="629">
        <v>0</v>
      </c>
      <c r="M30" s="629">
        <v>0</v>
      </c>
      <c r="N30" s="629">
        <v>0</v>
      </c>
      <c r="O30" s="629">
        <v>0</v>
      </c>
      <c r="P30" s="630">
        <v>0</v>
      </c>
      <c r="Q30" s="629">
        <v>0</v>
      </c>
      <c r="R30" s="631">
        <v>0</v>
      </c>
      <c r="S30" s="631">
        <v>0</v>
      </c>
      <c r="T30" s="633">
        <v>0</v>
      </c>
      <c r="U30" s="1387">
        <v>0</v>
      </c>
      <c r="V30" s="618">
        <v>48</v>
      </c>
      <c r="W30" s="1003">
        <v>105</v>
      </c>
    </row>
    <row r="31" spans="1:23">
      <c r="A31" s="1668"/>
      <c r="B31" s="1368" t="s">
        <v>56</v>
      </c>
      <c r="C31" s="1369">
        <v>89</v>
      </c>
      <c r="D31" s="629">
        <v>74</v>
      </c>
      <c r="E31" s="629">
        <v>99</v>
      </c>
      <c r="F31" s="629">
        <v>56</v>
      </c>
      <c r="G31" s="629">
        <v>38</v>
      </c>
      <c r="H31" s="629">
        <v>46</v>
      </c>
      <c r="I31" s="629">
        <v>68</v>
      </c>
      <c r="J31" s="629">
        <v>64</v>
      </c>
      <c r="K31" s="629">
        <v>51</v>
      </c>
      <c r="L31" s="629">
        <v>74</v>
      </c>
      <c r="M31" s="629">
        <v>73</v>
      </c>
      <c r="N31" s="629">
        <v>71</v>
      </c>
      <c r="O31" s="629">
        <v>73</v>
      </c>
      <c r="P31" s="630">
        <v>98</v>
      </c>
      <c r="Q31" s="629">
        <v>92</v>
      </c>
      <c r="R31" s="631">
        <v>80</v>
      </c>
      <c r="S31" s="631">
        <v>97</v>
      </c>
      <c r="T31" s="633">
        <v>91</v>
      </c>
      <c r="U31" s="982">
        <v>114</v>
      </c>
      <c r="V31" s="618">
        <v>104</v>
      </c>
      <c r="W31" s="1003">
        <v>154</v>
      </c>
    </row>
    <row r="32" spans="1:23" ht="13.5" thickBot="1">
      <c r="A32" s="1680"/>
      <c r="B32" s="1388" t="s">
        <v>57</v>
      </c>
      <c r="C32" s="1371">
        <v>7985</v>
      </c>
      <c r="D32" s="665">
        <v>7675</v>
      </c>
      <c r="E32" s="665">
        <v>8062</v>
      </c>
      <c r="F32" s="665">
        <v>7019</v>
      </c>
      <c r="G32" s="665">
        <v>7152</v>
      </c>
      <c r="H32" s="665">
        <v>6621</v>
      </c>
      <c r="I32" s="665">
        <v>6520</v>
      </c>
      <c r="J32" s="665">
        <v>7383</v>
      </c>
      <c r="K32" s="665">
        <v>7198</v>
      </c>
      <c r="L32" s="665">
        <v>7152</v>
      </c>
      <c r="M32" s="665">
        <v>6587</v>
      </c>
      <c r="N32" s="665">
        <v>6780</v>
      </c>
      <c r="O32" s="665">
        <v>7201</v>
      </c>
      <c r="P32" s="1372">
        <v>7140</v>
      </c>
      <c r="Q32" s="665">
        <v>5743</v>
      </c>
      <c r="R32" s="657">
        <v>5860</v>
      </c>
      <c r="S32" s="657">
        <v>5521</v>
      </c>
      <c r="T32" s="1373">
        <v>4140</v>
      </c>
      <c r="U32" s="983">
        <v>4128</v>
      </c>
      <c r="V32" s="697">
        <v>4445</v>
      </c>
      <c r="W32" s="1033">
        <v>6477</v>
      </c>
    </row>
    <row r="33" spans="1:24">
      <c r="A33" s="1675" t="s">
        <v>1278</v>
      </c>
      <c r="B33" s="1675"/>
      <c r="C33" s="692">
        <f>SUM(C5:C32)</f>
        <v>11576</v>
      </c>
      <c r="D33" s="692">
        <f t="shared" ref="D33:T33" si="0">SUM(D5:D32)</f>
        <v>11121</v>
      </c>
      <c r="E33" s="692">
        <f t="shared" si="0"/>
        <v>11576</v>
      </c>
      <c r="F33" s="692">
        <f t="shared" si="0"/>
        <v>10394</v>
      </c>
      <c r="G33" s="692">
        <f t="shared" si="0"/>
        <v>10616</v>
      </c>
      <c r="H33" s="692">
        <f t="shared" si="0"/>
        <v>9959</v>
      </c>
      <c r="I33" s="692">
        <f t="shared" si="0"/>
        <v>10034</v>
      </c>
      <c r="J33" s="692">
        <f t="shared" si="0"/>
        <v>11113</v>
      </c>
      <c r="K33" s="692">
        <f t="shared" si="0"/>
        <v>10977</v>
      </c>
      <c r="L33" s="692">
        <f t="shared" si="0"/>
        <v>11164</v>
      </c>
      <c r="M33" s="692">
        <f t="shared" si="0"/>
        <v>10387</v>
      </c>
      <c r="N33" s="692">
        <f t="shared" si="0"/>
        <v>10454</v>
      </c>
      <c r="O33" s="692">
        <f t="shared" si="0"/>
        <v>11268</v>
      </c>
      <c r="P33" s="692">
        <f t="shared" si="0"/>
        <v>11061</v>
      </c>
      <c r="Q33" s="692">
        <f t="shared" si="0"/>
        <v>9837</v>
      </c>
      <c r="R33" s="692">
        <f t="shared" si="0"/>
        <v>9863</v>
      </c>
      <c r="S33" s="692">
        <f t="shared" si="0"/>
        <v>9195</v>
      </c>
      <c r="T33" s="1389">
        <f t="shared" si="0"/>
        <v>7260</v>
      </c>
      <c r="U33" s="984">
        <v>7389</v>
      </c>
      <c r="V33" s="693">
        <v>7531</v>
      </c>
      <c r="W33" s="885">
        <v>9566</v>
      </c>
    </row>
    <row r="34" spans="1:24">
      <c r="A34" s="338"/>
      <c r="B34" s="338"/>
      <c r="C34" s="385"/>
      <c r="D34" s="385"/>
      <c r="E34" s="385"/>
      <c r="F34" s="385"/>
      <c r="G34" s="385"/>
      <c r="H34" s="385"/>
      <c r="I34" s="385"/>
      <c r="J34" s="385"/>
      <c r="K34" s="385"/>
      <c r="L34" s="385"/>
      <c r="M34" s="385"/>
      <c r="N34" s="385"/>
      <c r="O34" s="385"/>
      <c r="P34" s="1390"/>
    </row>
    <row r="35" spans="1:24">
      <c r="A35" s="338"/>
      <c r="B35" s="338"/>
      <c r="C35" s="385"/>
      <c r="D35" s="385"/>
      <c r="E35" s="385"/>
      <c r="F35" s="385"/>
      <c r="G35" s="385"/>
      <c r="H35" s="385"/>
      <c r="I35" s="385"/>
      <c r="J35" s="385"/>
      <c r="K35" s="385"/>
      <c r="L35" s="385"/>
      <c r="M35" s="385"/>
      <c r="N35" s="385"/>
      <c r="O35" s="385"/>
      <c r="P35" s="1390"/>
    </row>
    <row r="36" spans="1:24" ht="17.5" customHeight="1">
      <c r="A36" s="1657" t="s">
        <v>27</v>
      </c>
      <c r="B36" s="1682" t="s">
        <v>5</v>
      </c>
      <c r="C36" s="1659" t="s">
        <v>26</v>
      </c>
      <c r="D36" s="1660"/>
      <c r="E36" s="1660"/>
      <c r="F36" s="1660"/>
      <c r="G36" s="1660"/>
      <c r="H36" s="1660"/>
      <c r="I36" s="1660"/>
      <c r="J36" s="1660"/>
      <c r="K36" s="1660"/>
      <c r="L36" s="1660"/>
      <c r="M36" s="1660"/>
      <c r="N36" s="1660"/>
      <c r="O36" s="1660"/>
      <c r="P36" s="1660"/>
      <c r="Q36" s="1660"/>
      <c r="R36" s="1660"/>
      <c r="S36" s="1660"/>
      <c r="T36" s="1660"/>
      <c r="U36" s="1660"/>
      <c r="V36" s="1660"/>
      <c r="W36" s="1660"/>
      <c r="X36" s="209"/>
    </row>
    <row r="37" spans="1:24" ht="17.5">
      <c r="A37" s="1658"/>
      <c r="B37" s="1683"/>
      <c r="C37" s="121">
        <v>2000</v>
      </c>
      <c r="D37" s="122">
        <v>2001</v>
      </c>
      <c r="E37" s="122">
        <v>2002</v>
      </c>
      <c r="F37" s="122">
        <v>2003</v>
      </c>
      <c r="G37" s="122">
        <v>2004</v>
      </c>
      <c r="H37" s="122">
        <v>2005</v>
      </c>
      <c r="I37" s="122">
        <v>2006</v>
      </c>
      <c r="J37" s="122">
        <v>2007</v>
      </c>
      <c r="K37" s="122">
        <v>2008</v>
      </c>
      <c r="L37" s="122">
        <v>2009</v>
      </c>
      <c r="M37" s="122">
        <v>2010</v>
      </c>
      <c r="N37" s="122">
        <v>2011</v>
      </c>
      <c r="O37" s="122">
        <v>2012</v>
      </c>
      <c r="P37" s="122">
        <v>2013</v>
      </c>
      <c r="Q37" s="122">
        <v>2014</v>
      </c>
      <c r="R37" s="123">
        <v>2015</v>
      </c>
      <c r="S37" s="124">
        <v>2016</v>
      </c>
      <c r="T37" s="437">
        <v>2017</v>
      </c>
      <c r="U37" s="434">
        <v>2018</v>
      </c>
      <c r="V37" s="434">
        <v>2019</v>
      </c>
      <c r="W37" s="434">
        <v>2020</v>
      </c>
      <c r="X37" s="209"/>
    </row>
    <row r="38" spans="1:24">
      <c r="A38" s="1684" t="s">
        <v>29</v>
      </c>
      <c r="B38" s="1391" t="s">
        <v>30</v>
      </c>
      <c r="C38" s="663">
        <v>17</v>
      </c>
      <c r="D38" s="663">
        <v>15</v>
      </c>
      <c r="E38" s="663">
        <v>15</v>
      </c>
      <c r="F38" s="663">
        <v>13</v>
      </c>
      <c r="G38" s="663">
        <v>14</v>
      </c>
      <c r="H38" s="663">
        <v>6</v>
      </c>
      <c r="I38" s="663">
        <v>16</v>
      </c>
      <c r="J38" s="663">
        <v>16</v>
      </c>
      <c r="K38" s="663">
        <v>18</v>
      </c>
      <c r="L38" s="663">
        <v>13</v>
      </c>
      <c r="M38" s="663">
        <v>14</v>
      </c>
      <c r="N38" s="663">
        <v>12</v>
      </c>
      <c r="O38" s="663">
        <v>22</v>
      </c>
      <c r="P38" s="1367">
        <v>6</v>
      </c>
      <c r="Q38" s="663">
        <v>10</v>
      </c>
      <c r="R38" s="663">
        <v>5</v>
      </c>
      <c r="S38" s="663">
        <v>6</v>
      </c>
      <c r="T38" s="664">
        <v>0</v>
      </c>
      <c r="U38" s="985">
        <v>1</v>
      </c>
      <c r="V38" s="618">
        <v>5</v>
      </c>
      <c r="W38" s="620">
        <v>3</v>
      </c>
    </row>
    <row r="39" spans="1:24">
      <c r="A39" s="1665"/>
      <c r="B39" s="429" t="s">
        <v>31</v>
      </c>
      <c r="C39" s="629">
        <v>3447</v>
      </c>
      <c r="D39" s="629">
        <v>3507</v>
      </c>
      <c r="E39" s="629">
        <v>3412</v>
      </c>
      <c r="F39" s="629">
        <v>3625</v>
      </c>
      <c r="G39" s="629">
        <v>4417</v>
      </c>
      <c r="H39" s="629">
        <v>4165</v>
      </c>
      <c r="I39" s="629">
        <v>4280</v>
      </c>
      <c r="J39" s="629">
        <v>4329</v>
      </c>
      <c r="K39" s="629">
        <v>4365</v>
      </c>
      <c r="L39" s="629">
        <v>4453</v>
      </c>
      <c r="M39" s="629">
        <v>4427</v>
      </c>
      <c r="N39" s="629">
        <v>4557</v>
      </c>
      <c r="O39" s="629">
        <v>4376</v>
      </c>
      <c r="P39" s="630">
        <v>4128</v>
      </c>
      <c r="Q39" s="629">
        <v>4362</v>
      </c>
      <c r="R39" s="629">
        <v>4429</v>
      </c>
      <c r="S39" s="629">
        <v>4151</v>
      </c>
      <c r="T39" s="664">
        <v>3397</v>
      </c>
      <c r="U39" s="986">
        <v>3401</v>
      </c>
      <c r="V39" s="618">
        <v>3506</v>
      </c>
      <c r="W39" s="629">
        <v>3455</v>
      </c>
    </row>
    <row r="40" spans="1:24" ht="13.5" thickBot="1">
      <c r="A40" s="1666"/>
      <c r="B40" s="1392" t="s">
        <v>32</v>
      </c>
      <c r="C40" s="665">
        <v>259</v>
      </c>
      <c r="D40" s="665">
        <v>336</v>
      </c>
      <c r="E40" s="665">
        <v>369</v>
      </c>
      <c r="F40" s="665">
        <v>286</v>
      </c>
      <c r="G40" s="665">
        <v>220</v>
      </c>
      <c r="H40" s="665">
        <v>200</v>
      </c>
      <c r="I40" s="665">
        <v>299</v>
      </c>
      <c r="J40" s="665">
        <v>269</v>
      </c>
      <c r="K40" s="665">
        <v>249</v>
      </c>
      <c r="L40" s="665">
        <v>253</v>
      </c>
      <c r="M40" s="665">
        <v>236</v>
      </c>
      <c r="N40" s="665">
        <v>226</v>
      </c>
      <c r="O40" s="665">
        <v>301</v>
      </c>
      <c r="P40" s="1372">
        <v>207</v>
      </c>
      <c r="Q40" s="665">
        <v>193</v>
      </c>
      <c r="R40" s="665">
        <v>196</v>
      </c>
      <c r="S40" s="665">
        <v>176</v>
      </c>
      <c r="T40" s="666">
        <v>126</v>
      </c>
      <c r="U40" s="972">
        <v>151</v>
      </c>
      <c r="V40" s="697">
        <v>150</v>
      </c>
      <c r="W40" s="638">
        <v>99</v>
      </c>
    </row>
    <row r="41" spans="1:24">
      <c r="A41" s="1672" t="s">
        <v>33</v>
      </c>
      <c r="B41" s="1393" t="s">
        <v>34</v>
      </c>
      <c r="C41" s="667">
        <v>437</v>
      </c>
      <c r="D41" s="667">
        <v>563</v>
      </c>
      <c r="E41" s="667">
        <v>533</v>
      </c>
      <c r="F41" s="667">
        <v>365</v>
      </c>
      <c r="G41" s="667">
        <v>366</v>
      </c>
      <c r="H41" s="667">
        <v>361</v>
      </c>
      <c r="I41" s="667">
        <v>307</v>
      </c>
      <c r="J41" s="667">
        <v>314</v>
      </c>
      <c r="K41" s="667">
        <v>223</v>
      </c>
      <c r="L41" s="667">
        <v>251</v>
      </c>
      <c r="M41" s="667">
        <v>165</v>
      </c>
      <c r="N41" s="667">
        <v>137</v>
      </c>
      <c r="O41" s="667">
        <v>135</v>
      </c>
      <c r="P41" s="1376">
        <v>137</v>
      </c>
      <c r="Q41" s="667">
        <v>139</v>
      </c>
      <c r="R41" s="667">
        <v>135</v>
      </c>
      <c r="S41" s="667">
        <v>138</v>
      </c>
      <c r="T41" s="668">
        <v>78</v>
      </c>
      <c r="U41" s="987">
        <v>92</v>
      </c>
      <c r="V41" s="974">
        <v>108</v>
      </c>
      <c r="W41" s="1394">
        <v>66</v>
      </c>
    </row>
    <row r="42" spans="1:24">
      <c r="A42" s="1673"/>
      <c r="B42" s="1395" t="s">
        <v>35</v>
      </c>
      <c r="C42" s="287">
        <v>433</v>
      </c>
      <c r="D42" s="287">
        <v>518</v>
      </c>
      <c r="E42" s="287">
        <v>499</v>
      </c>
      <c r="F42" s="287">
        <v>389</v>
      </c>
      <c r="G42" s="287">
        <v>369</v>
      </c>
      <c r="H42" s="287">
        <v>339</v>
      </c>
      <c r="I42" s="287">
        <v>287</v>
      </c>
      <c r="J42" s="287">
        <v>476</v>
      </c>
      <c r="K42" s="287">
        <v>448</v>
      </c>
      <c r="L42" s="287">
        <v>555</v>
      </c>
      <c r="M42" s="287">
        <v>407</v>
      </c>
      <c r="N42" s="287">
        <v>293</v>
      </c>
      <c r="O42" s="287">
        <v>296</v>
      </c>
      <c r="P42" s="1378">
        <v>373</v>
      </c>
      <c r="Q42" s="287">
        <v>331</v>
      </c>
      <c r="R42" s="287">
        <v>309</v>
      </c>
      <c r="S42" s="287">
        <v>257</v>
      </c>
      <c r="T42" s="669">
        <v>148</v>
      </c>
      <c r="U42" s="967">
        <v>241</v>
      </c>
      <c r="V42" s="976">
        <v>262</v>
      </c>
      <c r="W42" s="287">
        <v>196</v>
      </c>
    </row>
    <row r="43" spans="1:24">
      <c r="A43" s="1673"/>
      <c r="B43" s="1395" t="s">
        <v>36</v>
      </c>
      <c r="C43" s="287">
        <v>38</v>
      </c>
      <c r="D43" s="287">
        <v>41</v>
      </c>
      <c r="E43" s="287">
        <v>60</v>
      </c>
      <c r="F43" s="287">
        <v>40</v>
      </c>
      <c r="G43" s="287">
        <v>76</v>
      </c>
      <c r="H43" s="287">
        <v>47</v>
      </c>
      <c r="I43" s="287">
        <v>56</v>
      </c>
      <c r="J43" s="287">
        <v>87</v>
      </c>
      <c r="K43" s="287">
        <v>126</v>
      </c>
      <c r="L43" s="287">
        <v>86</v>
      </c>
      <c r="M43" s="287">
        <v>79</v>
      </c>
      <c r="N43" s="287">
        <v>34</v>
      </c>
      <c r="O43" s="287">
        <v>48</v>
      </c>
      <c r="P43" s="1378">
        <v>48</v>
      </c>
      <c r="Q43" s="287">
        <v>25</v>
      </c>
      <c r="R43" s="287">
        <v>47</v>
      </c>
      <c r="S43" s="287">
        <v>32</v>
      </c>
      <c r="T43" s="669">
        <v>10</v>
      </c>
      <c r="U43" s="967">
        <v>14</v>
      </c>
      <c r="V43" s="976">
        <v>4</v>
      </c>
      <c r="W43" s="287">
        <v>3</v>
      </c>
    </row>
    <row r="44" spans="1:24">
      <c r="A44" s="1673"/>
      <c r="B44" s="1395" t="s">
        <v>37</v>
      </c>
      <c r="C44" s="287">
        <v>93</v>
      </c>
      <c r="D44" s="287">
        <v>136</v>
      </c>
      <c r="E44" s="287">
        <v>189</v>
      </c>
      <c r="F44" s="287">
        <v>155</v>
      </c>
      <c r="G44" s="287">
        <v>125</v>
      </c>
      <c r="H44" s="287">
        <v>129</v>
      </c>
      <c r="I44" s="287">
        <v>114</v>
      </c>
      <c r="J44" s="287">
        <v>120</v>
      </c>
      <c r="K44" s="287">
        <v>101</v>
      </c>
      <c r="L44" s="287">
        <v>120</v>
      </c>
      <c r="M44" s="287">
        <v>117</v>
      </c>
      <c r="N44" s="287">
        <v>82</v>
      </c>
      <c r="O44" s="287">
        <v>119</v>
      </c>
      <c r="P44" s="1378">
        <v>156</v>
      </c>
      <c r="Q44" s="287">
        <v>145</v>
      </c>
      <c r="R44" s="287">
        <v>123</v>
      </c>
      <c r="S44" s="287">
        <v>109</v>
      </c>
      <c r="T44" s="669">
        <v>369</v>
      </c>
      <c r="U44" s="967">
        <v>409</v>
      </c>
      <c r="V44" s="976">
        <v>424</v>
      </c>
      <c r="W44" s="287">
        <v>471</v>
      </c>
    </row>
    <row r="45" spans="1:24" ht="13.5" thickBot="1">
      <c r="A45" s="1674"/>
      <c r="B45" s="1396" t="s">
        <v>38</v>
      </c>
      <c r="C45" s="301">
        <v>441</v>
      </c>
      <c r="D45" s="301">
        <v>469</v>
      </c>
      <c r="E45" s="301">
        <v>509</v>
      </c>
      <c r="F45" s="301">
        <v>490</v>
      </c>
      <c r="G45" s="301">
        <v>472</v>
      </c>
      <c r="H45" s="301">
        <v>541</v>
      </c>
      <c r="I45" s="301">
        <v>528</v>
      </c>
      <c r="J45" s="301">
        <v>504</v>
      </c>
      <c r="K45" s="301">
        <v>550</v>
      </c>
      <c r="L45" s="301">
        <v>521</v>
      </c>
      <c r="M45" s="301">
        <v>520</v>
      </c>
      <c r="N45" s="301">
        <v>516</v>
      </c>
      <c r="O45" s="301">
        <v>500</v>
      </c>
      <c r="P45" s="1380">
        <v>483</v>
      </c>
      <c r="Q45" s="301">
        <v>536</v>
      </c>
      <c r="R45" s="301">
        <v>492</v>
      </c>
      <c r="S45" s="301">
        <v>449</v>
      </c>
      <c r="T45" s="670">
        <v>321</v>
      </c>
      <c r="U45" s="968">
        <v>256</v>
      </c>
      <c r="V45" s="977">
        <v>282</v>
      </c>
      <c r="W45" s="639">
        <v>244</v>
      </c>
    </row>
    <row r="46" spans="1:24">
      <c r="A46" s="1664" t="s">
        <v>39</v>
      </c>
      <c r="B46" s="1397" t="s">
        <v>40</v>
      </c>
      <c r="C46" s="671">
        <v>320</v>
      </c>
      <c r="D46" s="671">
        <v>294</v>
      </c>
      <c r="E46" s="671">
        <v>194</v>
      </c>
      <c r="F46" s="671">
        <v>107</v>
      </c>
      <c r="G46" s="671">
        <v>79</v>
      </c>
      <c r="H46" s="671">
        <v>67</v>
      </c>
      <c r="I46" s="671">
        <v>87</v>
      </c>
      <c r="J46" s="671">
        <v>69</v>
      </c>
      <c r="K46" s="671">
        <v>44</v>
      </c>
      <c r="L46" s="671">
        <v>31</v>
      </c>
      <c r="M46" s="671">
        <v>31</v>
      </c>
      <c r="N46" s="671">
        <v>13</v>
      </c>
      <c r="O46" s="671">
        <v>18</v>
      </c>
      <c r="P46" s="1384">
        <v>36</v>
      </c>
      <c r="Q46" s="671">
        <v>25</v>
      </c>
      <c r="R46" s="671">
        <v>29</v>
      </c>
      <c r="S46" s="671">
        <v>22</v>
      </c>
      <c r="T46" s="672">
        <v>52</v>
      </c>
      <c r="U46" s="988">
        <v>52</v>
      </c>
      <c r="V46" s="979">
        <v>54</v>
      </c>
      <c r="W46" s="1398">
        <v>53</v>
      </c>
    </row>
    <row r="47" spans="1:24">
      <c r="A47" s="1665"/>
      <c r="B47" s="429" t="s">
        <v>41</v>
      </c>
      <c r="C47" s="629">
        <v>116</v>
      </c>
      <c r="D47" s="629">
        <v>97</v>
      </c>
      <c r="E47" s="629">
        <v>96</v>
      </c>
      <c r="F47" s="629">
        <v>159</v>
      </c>
      <c r="G47" s="629">
        <v>110</v>
      </c>
      <c r="H47" s="629">
        <v>133</v>
      </c>
      <c r="I47" s="629">
        <v>191</v>
      </c>
      <c r="J47" s="629">
        <v>214</v>
      </c>
      <c r="K47" s="629">
        <v>198</v>
      </c>
      <c r="L47" s="629">
        <v>165</v>
      </c>
      <c r="M47" s="629">
        <v>166</v>
      </c>
      <c r="N47" s="629">
        <v>139</v>
      </c>
      <c r="O47" s="629">
        <v>129</v>
      </c>
      <c r="P47" s="630">
        <v>137</v>
      </c>
      <c r="Q47" s="629">
        <v>97</v>
      </c>
      <c r="R47" s="629">
        <v>93</v>
      </c>
      <c r="S47" s="629">
        <v>35</v>
      </c>
      <c r="T47" s="664">
        <v>88</v>
      </c>
      <c r="U47" s="986">
        <v>71</v>
      </c>
      <c r="V47" s="618">
        <v>42</v>
      </c>
      <c r="W47" s="629">
        <v>31</v>
      </c>
    </row>
    <row r="48" spans="1:24">
      <c r="A48" s="1665"/>
      <c r="B48" s="429" t="s">
        <v>42</v>
      </c>
      <c r="C48" s="629">
        <v>22</v>
      </c>
      <c r="D48" s="629">
        <v>12</v>
      </c>
      <c r="E48" s="629">
        <v>30</v>
      </c>
      <c r="F48" s="629">
        <v>50</v>
      </c>
      <c r="G48" s="629">
        <v>23</v>
      </c>
      <c r="H48" s="629">
        <v>47</v>
      </c>
      <c r="I48" s="629">
        <v>43</v>
      </c>
      <c r="J48" s="629">
        <v>41</v>
      </c>
      <c r="K48" s="629">
        <v>52</v>
      </c>
      <c r="L48" s="629">
        <v>61</v>
      </c>
      <c r="M48" s="629">
        <v>31</v>
      </c>
      <c r="N48" s="629">
        <v>17</v>
      </c>
      <c r="O48" s="629">
        <v>16</v>
      </c>
      <c r="P48" s="630">
        <v>9</v>
      </c>
      <c r="Q48" s="629">
        <v>3</v>
      </c>
      <c r="R48" s="629">
        <v>2</v>
      </c>
      <c r="S48" s="629">
        <v>5</v>
      </c>
      <c r="T48" s="664">
        <v>28</v>
      </c>
      <c r="U48" s="986">
        <v>11</v>
      </c>
      <c r="V48" s="618">
        <v>22</v>
      </c>
      <c r="W48" s="629">
        <v>26</v>
      </c>
    </row>
    <row r="49" spans="1:23" ht="13.5" thickBot="1">
      <c r="A49" s="1666"/>
      <c r="B49" s="1392" t="s">
        <v>43</v>
      </c>
      <c r="C49" s="665">
        <v>177</v>
      </c>
      <c r="D49" s="665">
        <v>175</v>
      </c>
      <c r="E49" s="665">
        <v>183</v>
      </c>
      <c r="F49" s="665">
        <v>297</v>
      </c>
      <c r="G49" s="665">
        <v>406</v>
      </c>
      <c r="H49" s="665">
        <v>274</v>
      </c>
      <c r="I49" s="665">
        <v>211</v>
      </c>
      <c r="J49" s="665">
        <v>180</v>
      </c>
      <c r="K49" s="665">
        <v>148</v>
      </c>
      <c r="L49" s="665">
        <v>121</v>
      </c>
      <c r="M49" s="665">
        <v>150</v>
      </c>
      <c r="N49" s="665">
        <v>191</v>
      </c>
      <c r="O49" s="665">
        <v>151</v>
      </c>
      <c r="P49" s="1372">
        <v>189</v>
      </c>
      <c r="Q49" s="665">
        <v>224</v>
      </c>
      <c r="R49" s="665">
        <v>183</v>
      </c>
      <c r="S49" s="665">
        <v>131</v>
      </c>
      <c r="T49" s="666">
        <v>127</v>
      </c>
      <c r="U49" s="972">
        <v>87</v>
      </c>
      <c r="V49" s="697">
        <v>58</v>
      </c>
      <c r="W49" s="638">
        <v>74</v>
      </c>
    </row>
    <row r="50" spans="1:23">
      <c r="A50" s="1673" t="s">
        <v>44</v>
      </c>
      <c r="B50" s="1399" t="s">
        <v>40</v>
      </c>
      <c r="C50" s="297">
        <v>535</v>
      </c>
      <c r="D50" s="297">
        <v>444</v>
      </c>
      <c r="E50" s="297">
        <v>484</v>
      </c>
      <c r="F50" s="297">
        <v>339</v>
      </c>
      <c r="G50" s="297">
        <v>259</v>
      </c>
      <c r="H50" s="297">
        <v>214</v>
      </c>
      <c r="I50" s="297">
        <v>298</v>
      </c>
      <c r="J50" s="297">
        <v>292</v>
      </c>
      <c r="K50" s="297">
        <v>210</v>
      </c>
      <c r="L50" s="297">
        <v>176</v>
      </c>
      <c r="M50" s="297">
        <v>164</v>
      </c>
      <c r="N50" s="297">
        <v>241</v>
      </c>
      <c r="O50" s="297">
        <v>272</v>
      </c>
      <c r="P50" s="1386">
        <v>305</v>
      </c>
      <c r="Q50" s="297">
        <v>247</v>
      </c>
      <c r="R50" s="297">
        <v>309</v>
      </c>
      <c r="S50" s="297">
        <v>242</v>
      </c>
      <c r="T50" s="668">
        <v>301</v>
      </c>
      <c r="U50" s="987">
        <v>319</v>
      </c>
      <c r="V50" s="981">
        <v>323</v>
      </c>
      <c r="W50" s="1394">
        <v>326</v>
      </c>
    </row>
    <row r="51" spans="1:23">
      <c r="A51" s="1673"/>
      <c r="B51" s="1395" t="s">
        <v>41</v>
      </c>
      <c r="C51" s="287">
        <v>597</v>
      </c>
      <c r="D51" s="287">
        <v>512</v>
      </c>
      <c r="E51" s="287">
        <v>513</v>
      </c>
      <c r="F51" s="287">
        <v>635</v>
      </c>
      <c r="G51" s="287">
        <v>556</v>
      </c>
      <c r="H51" s="287">
        <v>561</v>
      </c>
      <c r="I51" s="287">
        <v>627</v>
      </c>
      <c r="J51" s="287">
        <v>752</v>
      </c>
      <c r="K51" s="287">
        <v>698</v>
      </c>
      <c r="L51" s="287">
        <v>873</v>
      </c>
      <c r="M51" s="287">
        <v>924</v>
      </c>
      <c r="N51" s="287">
        <v>801</v>
      </c>
      <c r="O51" s="287">
        <v>849</v>
      </c>
      <c r="P51" s="1378">
        <v>794</v>
      </c>
      <c r="Q51" s="287">
        <v>792</v>
      </c>
      <c r="R51" s="287">
        <v>751</v>
      </c>
      <c r="S51" s="287">
        <v>629</v>
      </c>
      <c r="T51" s="669">
        <v>627</v>
      </c>
      <c r="U51" s="967">
        <v>900</v>
      </c>
      <c r="V51" s="685">
        <v>791</v>
      </c>
      <c r="W51" s="287">
        <v>523</v>
      </c>
    </row>
    <row r="52" spans="1:23">
      <c r="A52" s="1673"/>
      <c r="B52" s="1395" t="s">
        <v>42</v>
      </c>
      <c r="C52" s="287">
        <v>181</v>
      </c>
      <c r="D52" s="287">
        <v>88</v>
      </c>
      <c r="E52" s="287">
        <v>163</v>
      </c>
      <c r="F52" s="287">
        <v>138</v>
      </c>
      <c r="G52" s="287">
        <v>40</v>
      </c>
      <c r="H52" s="287">
        <v>28</v>
      </c>
      <c r="I52" s="287">
        <v>42</v>
      </c>
      <c r="J52" s="287">
        <v>107</v>
      </c>
      <c r="K52" s="287">
        <v>242</v>
      </c>
      <c r="L52" s="287">
        <v>252</v>
      </c>
      <c r="M52" s="287">
        <v>141</v>
      </c>
      <c r="N52" s="287">
        <v>33</v>
      </c>
      <c r="O52" s="287">
        <v>46</v>
      </c>
      <c r="P52" s="1378">
        <v>32</v>
      </c>
      <c r="Q52" s="287">
        <v>31</v>
      </c>
      <c r="R52" s="287">
        <v>24</v>
      </c>
      <c r="S52" s="287">
        <v>15</v>
      </c>
      <c r="T52" s="669">
        <v>4</v>
      </c>
      <c r="U52" s="967">
        <v>19</v>
      </c>
      <c r="V52" s="685">
        <v>29</v>
      </c>
      <c r="W52" s="287">
        <v>394</v>
      </c>
    </row>
    <row r="53" spans="1:23" ht="13.5" thickBot="1">
      <c r="A53" s="1674"/>
      <c r="B53" s="1396" t="s">
        <v>43</v>
      </c>
      <c r="C53" s="301">
        <v>477</v>
      </c>
      <c r="D53" s="301">
        <v>697</v>
      </c>
      <c r="E53" s="301">
        <v>721</v>
      </c>
      <c r="F53" s="301">
        <v>996</v>
      </c>
      <c r="G53" s="301">
        <v>1221</v>
      </c>
      <c r="H53" s="301">
        <v>1411</v>
      </c>
      <c r="I53" s="301">
        <v>1126</v>
      </c>
      <c r="J53" s="301">
        <v>1068</v>
      </c>
      <c r="K53" s="301">
        <v>517</v>
      </c>
      <c r="L53" s="301">
        <v>494</v>
      </c>
      <c r="M53" s="301">
        <v>623</v>
      </c>
      <c r="N53" s="301">
        <v>761</v>
      </c>
      <c r="O53" s="301">
        <v>906</v>
      </c>
      <c r="P53" s="1380">
        <v>956</v>
      </c>
      <c r="Q53" s="301">
        <v>1155</v>
      </c>
      <c r="R53" s="301">
        <v>1145</v>
      </c>
      <c r="S53" s="301">
        <v>1041</v>
      </c>
      <c r="T53" s="670">
        <v>1069</v>
      </c>
      <c r="U53" s="968">
        <v>1190</v>
      </c>
      <c r="V53" s="689">
        <v>1355</v>
      </c>
      <c r="W53" s="639">
        <v>1056</v>
      </c>
    </row>
    <row r="54" spans="1:23">
      <c r="A54" s="1664" t="s">
        <v>45</v>
      </c>
      <c r="B54" s="1397" t="s">
        <v>46</v>
      </c>
      <c r="C54" s="671">
        <v>5</v>
      </c>
      <c r="D54" s="671">
        <v>21</v>
      </c>
      <c r="E54" s="671">
        <v>26</v>
      </c>
      <c r="F54" s="671">
        <v>0</v>
      </c>
      <c r="G54" s="671">
        <v>8</v>
      </c>
      <c r="H54" s="671">
        <v>3</v>
      </c>
      <c r="I54" s="671">
        <v>0</v>
      </c>
      <c r="J54" s="671">
        <v>0</v>
      </c>
      <c r="K54" s="671">
        <v>0</v>
      </c>
      <c r="L54" s="671">
        <v>2</v>
      </c>
      <c r="M54" s="671">
        <v>23</v>
      </c>
      <c r="N54" s="671">
        <v>11</v>
      </c>
      <c r="O54" s="671">
        <v>32</v>
      </c>
      <c r="P54" s="1384">
        <v>33</v>
      </c>
      <c r="Q54" s="671">
        <v>14</v>
      </c>
      <c r="R54" s="671">
        <v>21</v>
      </c>
      <c r="S54" s="671">
        <v>35</v>
      </c>
      <c r="T54" s="672">
        <v>61</v>
      </c>
      <c r="U54" s="988">
        <v>21</v>
      </c>
      <c r="V54" s="979">
        <v>14</v>
      </c>
      <c r="W54" s="1398">
        <v>2</v>
      </c>
    </row>
    <row r="55" spans="1:23">
      <c r="A55" s="1665"/>
      <c r="B55" s="429" t="s">
        <v>47</v>
      </c>
      <c r="C55" s="629">
        <v>0</v>
      </c>
      <c r="D55" s="629">
        <v>0</v>
      </c>
      <c r="E55" s="629">
        <v>0</v>
      </c>
      <c r="F55" s="629">
        <v>0</v>
      </c>
      <c r="G55" s="629">
        <v>0</v>
      </c>
      <c r="H55" s="629">
        <v>0</v>
      </c>
      <c r="I55" s="629">
        <v>0</v>
      </c>
      <c r="J55" s="629">
        <v>0</v>
      </c>
      <c r="K55" s="629">
        <v>0</v>
      </c>
      <c r="L55" s="629">
        <v>0</v>
      </c>
      <c r="M55" s="629">
        <v>0</v>
      </c>
      <c r="N55" s="629">
        <v>0</v>
      </c>
      <c r="O55" s="629">
        <v>0</v>
      </c>
      <c r="P55" s="630">
        <v>0</v>
      </c>
      <c r="Q55" s="629">
        <v>0</v>
      </c>
      <c r="R55" s="629">
        <v>0</v>
      </c>
      <c r="S55" s="629">
        <v>0</v>
      </c>
      <c r="T55" s="664">
        <v>0</v>
      </c>
      <c r="U55" s="986">
        <v>0</v>
      </c>
      <c r="V55" s="618">
        <v>0</v>
      </c>
      <c r="W55" s="629">
        <v>0</v>
      </c>
    </row>
    <row r="56" spans="1:23" ht="13.5" thickBot="1">
      <c r="A56" s="1666"/>
      <c r="B56" s="1392" t="s">
        <v>48</v>
      </c>
      <c r="C56" s="665">
        <v>263</v>
      </c>
      <c r="D56" s="665">
        <v>266</v>
      </c>
      <c r="E56" s="665">
        <v>313</v>
      </c>
      <c r="F56" s="665">
        <v>164</v>
      </c>
      <c r="G56" s="665">
        <v>117</v>
      </c>
      <c r="H56" s="665">
        <v>114</v>
      </c>
      <c r="I56" s="665">
        <v>175</v>
      </c>
      <c r="J56" s="665">
        <v>80</v>
      </c>
      <c r="K56" s="665">
        <v>125</v>
      </c>
      <c r="L56" s="665">
        <v>58</v>
      </c>
      <c r="M56" s="665">
        <v>58</v>
      </c>
      <c r="N56" s="665">
        <v>85</v>
      </c>
      <c r="O56" s="665">
        <v>65</v>
      </c>
      <c r="P56" s="1372">
        <v>51</v>
      </c>
      <c r="Q56" s="665">
        <v>54</v>
      </c>
      <c r="R56" s="665">
        <v>22</v>
      </c>
      <c r="S56" s="665">
        <v>41</v>
      </c>
      <c r="T56" s="666">
        <v>95</v>
      </c>
      <c r="U56" s="972">
        <v>129</v>
      </c>
      <c r="V56" s="697">
        <v>88</v>
      </c>
      <c r="W56" s="638">
        <v>63</v>
      </c>
    </row>
    <row r="57" spans="1:23">
      <c r="A57" s="1673" t="s">
        <v>49</v>
      </c>
      <c r="B57" s="1399" t="s">
        <v>50</v>
      </c>
      <c r="C57" s="297">
        <v>4165</v>
      </c>
      <c r="D57" s="297">
        <v>3672</v>
      </c>
      <c r="E57" s="297">
        <v>3672</v>
      </c>
      <c r="F57" s="297">
        <v>3977</v>
      </c>
      <c r="G57" s="297">
        <v>5082</v>
      </c>
      <c r="H57" s="297">
        <v>5493</v>
      </c>
      <c r="I57" s="297">
        <v>6000</v>
      </c>
      <c r="J57" s="297">
        <v>6410</v>
      </c>
      <c r="K57" s="297">
        <v>6622</v>
      </c>
      <c r="L57" s="297">
        <v>6237</v>
      </c>
      <c r="M57" s="297">
        <v>6593</v>
      </c>
      <c r="N57" s="297">
        <v>6429</v>
      </c>
      <c r="O57" s="297">
        <v>7305</v>
      </c>
      <c r="P57" s="1386">
        <v>7063</v>
      </c>
      <c r="Q57" s="297">
        <v>6707</v>
      </c>
      <c r="R57" s="297">
        <v>6480</v>
      </c>
      <c r="S57" s="297">
        <v>5906</v>
      </c>
      <c r="T57" s="673">
        <v>5936</v>
      </c>
      <c r="U57" s="987">
        <v>5399</v>
      </c>
      <c r="V57" s="981">
        <v>5062</v>
      </c>
      <c r="W57" s="1394">
        <v>3447</v>
      </c>
    </row>
    <row r="58" spans="1:23">
      <c r="A58" s="1673"/>
      <c r="B58" s="1395" t="s">
        <v>51</v>
      </c>
      <c r="C58" s="287">
        <v>732</v>
      </c>
      <c r="D58" s="287">
        <v>666</v>
      </c>
      <c r="E58" s="287">
        <v>717</v>
      </c>
      <c r="F58" s="287">
        <v>936</v>
      </c>
      <c r="G58" s="287">
        <v>1021</v>
      </c>
      <c r="H58" s="287">
        <v>911</v>
      </c>
      <c r="I58" s="287">
        <v>881</v>
      </c>
      <c r="J58" s="287">
        <v>824</v>
      </c>
      <c r="K58" s="287">
        <v>1162</v>
      </c>
      <c r="L58" s="287">
        <v>1415</v>
      </c>
      <c r="M58" s="287">
        <v>1141</v>
      </c>
      <c r="N58" s="287">
        <v>642</v>
      </c>
      <c r="O58" s="287">
        <v>768</v>
      </c>
      <c r="P58" s="1378">
        <v>645</v>
      </c>
      <c r="Q58" s="287">
        <v>567</v>
      </c>
      <c r="R58" s="287">
        <v>610</v>
      </c>
      <c r="S58" s="287">
        <v>483</v>
      </c>
      <c r="T58" s="674">
        <v>388</v>
      </c>
      <c r="U58" s="967">
        <v>1658</v>
      </c>
      <c r="V58" s="685">
        <v>2140</v>
      </c>
      <c r="W58" s="287">
        <v>2711</v>
      </c>
    </row>
    <row r="59" spans="1:23" ht="13.5" thickBot="1">
      <c r="A59" s="1674"/>
      <c r="B59" s="1396" t="s">
        <v>52</v>
      </c>
      <c r="C59" s="301">
        <v>422</v>
      </c>
      <c r="D59" s="301">
        <v>476</v>
      </c>
      <c r="E59" s="301">
        <v>442</v>
      </c>
      <c r="F59" s="301">
        <v>564</v>
      </c>
      <c r="G59" s="301">
        <v>628</v>
      </c>
      <c r="H59" s="301">
        <v>674</v>
      </c>
      <c r="I59" s="301">
        <v>816</v>
      </c>
      <c r="J59" s="301">
        <v>915</v>
      </c>
      <c r="K59" s="301">
        <v>899</v>
      </c>
      <c r="L59" s="301">
        <v>868</v>
      </c>
      <c r="M59" s="301">
        <v>842</v>
      </c>
      <c r="N59" s="301">
        <v>852</v>
      </c>
      <c r="O59" s="301">
        <v>856</v>
      </c>
      <c r="P59" s="1380">
        <v>805</v>
      </c>
      <c r="Q59" s="301">
        <v>925</v>
      </c>
      <c r="R59" s="301">
        <v>1048</v>
      </c>
      <c r="S59" s="301">
        <v>979</v>
      </c>
      <c r="T59" s="675">
        <v>820</v>
      </c>
      <c r="U59" s="968">
        <v>853</v>
      </c>
      <c r="V59" s="689">
        <v>1183</v>
      </c>
      <c r="W59" s="639">
        <v>1181</v>
      </c>
    </row>
    <row r="60" spans="1:23">
      <c r="A60" s="1664" t="s">
        <v>48</v>
      </c>
      <c r="B60" s="1400" t="s">
        <v>28</v>
      </c>
      <c r="C60" s="620">
        <v>1484</v>
      </c>
      <c r="D60" s="620">
        <v>1412</v>
      </c>
      <c r="E60" s="620">
        <v>1373</v>
      </c>
      <c r="F60" s="620">
        <v>826</v>
      </c>
      <c r="G60" s="620">
        <v>105</v>
      </c>
      <c r="H60" s="620">
        <v>111</v>
      </c>
      <c r="I60" s="620">
        <v>49</v>
      </c>
      <c r="J60" s="620">
        <v>40</v>
      </c>
      <c r="K60" s="620">
        <v>60</v>
      </c>
      <c r="L60" s="620">
        <v>51</v>
      </c>
      <c r="M60" s="620">
        <v>32</v>
      </c>
      <c r="N60" s="620">
        <v>60</v>
      </c>
      <c r="O60" s="620">
        <v>41</v>
      </c>
      <c r="P60" s="624">
        <v>49</v>
      </c>
      <c r="Q60" s="620">
        <v>20</v>
      </c>
      <c r="R60" s="620">
        <v>26</v>
      </c>
      <c r="S60" s="620">
        <v>16</v>
      </c>
      <c r="T60" s="676">
        <v>13</v>
      </c>
      <c r="U60" s="989">
        <v>29</v>
      </c>
      <c r="V60" s="622">
        <v>12</v>
      </c>
      <c r="W60" s="620">
        <v>16</v>
      </c>
    </row>
    <row r="61" spans="1:23">
      <c r="A61" s="1665"/>
      <c r="B61" s="1401" t="s">
        <v>53</v>
      </c>
      <c r="C61" s="629">
        <v>457</v>
      </c>
      <c r="D61" s="629">
        <v>478</v>
      </c>
      <c r="E61" s="629">
        <v>430</v>
      </c>
      <c r="F61" s="629">
        <v>339</v>
      </c>
      <c r="G61" s="629">
        <v>253</v>
      </c>
      <c r="H61" s="629">
        <v>340</v>
      </c>
      <c r="I61" s="629">
        <v>425</v>
      </c>
      <c r="J61" s="629">
        <v>516</v>
      </c>
      <c r="K61" s="629">
        <v>413</v>
      </c>
      <c r="L61" s="629">
        <v>312</v>
      </c>
      <c r="M61" s="629">
        <v>320</v>
      </c>
      <c r="N61" s="629">
        <v>300</v>
      </c>
      <c r="O61" s="629">
        <v>307</v>
      </c>
      <c r="P61" s="630">
        <v>253</v>
      </c>
      <c r="Q61" s="629">
        <v>254</v>
      </c>
      <c r="R61" s="629">
        <v>148</v>
      </c>
      <c r="S61" s="629">
        <v>156</v>
      </c>
      <c r="T61" s="677">
        <v>120</v>
      </c>
      <c r="U61" s="986">
        <v>125</v>
      </c>
      <c r="V61" s="618">
        <v>119</v>
      </c>
      <c r="W61" s="629">
        <v>65</v>
      </c>
    </row>
    <row r="62" spans="1:23">
      <c r="A62" s="1665"/>
      <c r="B62" s="1401" t="s">
        <v>54</v>
      </c>
      <c r="C62" s="629">
        <v>0</v>
      </c>
      <c r="D62" s="629">
        <v>0</v>
      </c>
      <c r="E62" s="629">
        <v>0</v>
      </c>
      <c r="F62" s="629">
        <v>0</v>
      </c>
      <c r="G62" s="629">
        <v>0</v>
      </c>
      <c r="H62" s="629">
        <v>0</v>
      </c>
      <c r="I62" s="629">
        <v>0</v>
      </c>
      <c r="J62" s="629">
        <v>0</v>
      </c>
      <c r="K62" s="629">
        <v>0</v>
      </c>
      <c r="L62" s="629">
        <v>0</v>
      </c>
      <c r="M62" s="629">
        <v>0</v>
      </c>
      <c r="N62" s="629">
        <v>0</v>
      </c>
      <c r="O62" s="629">
        <v>0</v>
      </c>
      <c r="P62" s="630">
        <v>0</v>
      </c>
      <c r="Q62" s="629">
        <v>0</v>
      </c>
      <c r="R62" s="629">
        <v>0</v>
      </c>
      <c r="S62" s="629">
        <v>0</v>
      </c>
      <c r="T62" s="677">
        <v>0</v>
      </c>
      <c r="U62" s="986">
        <v>0</v>
      </c>
      <c r="V62" s="618">
        <v>0</v>
      </c>
      <c r="W62" s="629">
        <v>0</v>
      </c>
    </row>
    <row r="63" spans="1:23">
      <c r="A63" s="1665"/>
      <c r="B63" s="1401" t="s">
        <v>55</v>
      </c>
      <c r="C63" s="629">
        <v>0</v>
      </c>
      <c r="D63" s="629">
        <v>0</v>
      </c>
      <c r="E63" s="629">
        <v>0</v>
      </c>
      <c r="F63" s="629">
        <v>0</v>
      </c>
      <c r="G63" s="629">
        <v>0</v>
      </c>
      <c r="H63" s="629">
        <v>2</v>
      </c>
      <c r="I63" s="629">
        <v>0</v>
      </c>
      <c r="J63" s="629">
        <v>0</v>
      </c>
      <c r="K63" s="629">
        <v>0</v>
      </c>
      <c r="L63" s="629">
        <v>0</v>
      </c>
      <c r="M63" s="629">
        <v>0</v>
      </c>
      <c r="N63" s="629">
        <v>0</v>
      </c>
      <c r="O63" s="629">
        <v>0</v>
      </c>
      <c r="P63" s="630">
        <v>0</v>
      </c>
      <c r="Q63" s="629">
        <v>1</v>
      </c>
      <c r="R63" s="629">
        <v>0</v>
      </c>
      <c r="S63" s="629">
        <v>0</v>
      </c>
      <c r="T63" s="677">
        <v>0</v>
      </c>
      <c r="U63" s="986">
        <v>75</v>
      </c>
      <c r="V63" s="618">
        <v>277</v>
      </c>
      <c r="W63" s="629">
        <v>546</v>
      </c>
    </row>
    <row r="64" spans="1:23">
      <c r="A64" s="1665"/>
      <c r="B64" s="1401" t="s">
        <v>56</v>
      </c>
      <c r="C64" s="629">
        <v>287</v>
      </c>
      <c r="D64" s="629">
        <v>279</v>
      </c>
      <c r="E64" s="629">
        <v>301</v>
      </c>
      <c r="F64" s="629">
        <v>264</v>
      </c>
      <c r="G64" s="629">
        <v>182</v>
      </c>
      <c r="H64" s="629">
        <v>219</v>
      </c>
      <c r="I64" s="629">
        <v>264</v>
      </c>
      <c r="J64" s="629">
        <v>252</v>
      </c>
      <c r="K64" s="629">
        <v>209</v>
      </c>
      <c r="L64" s="629">
        <v>282</v>
      </c>
      <c r="M64" s="629">
        <v>254</v>
      </c>
      <c r="N64" s="629">
        <v>253</v>
      </c>
      <c r="O64" s="629">
        <v>263</v>
      </c>
      <c r="P64" s="630">
        <v>280</v>
      </c>
      <c r="Q64" s="629">
        <v>278</v>
      </c>
      <c r="R64" s="629">
        <v>247</v>
      </c>
      <c r="S64" s="629">
        <v>282</v>
      </c>
      <c r="T64" s="677">
        <v>236</v>
      </c>
      <c r="U64" s="986">
        <v>286</v>
      </c>
      <c r="V64" s="618">
        <v>282</v>
      </c>
      <c r="W64" s="629">
        <v>438</v>
      </c>
    </row>
    <row r="65" spans="1:23" ht="13.5" thickBot="1">
      <c r="A65" s="1681"/>
      <c r="B65" s="1402" t="s">
        <v>57</v>
      </c>
      <c r="C65" s="1403">
        <v>30106</v>
      </c>
      <c r="D65" s="1403">
        <v>26881</v>
      </c>
      <c r="E65" s="1403">
        <v>28966</v>
      </c>
      <c r="F65" s="1403">
        <v>25871</v>
      </c>
      <c r="G65" s="1403">
        <v>26097</v>
      </c>
      <c r="H65" s="1403">
        <v>23866</v>
      </c>
      <c r="I65" s="1403">
        <v>25375</v>
      </c>
      <c r="J65" s="1403">
        <v>27207</v>
      </c>
      <c r="K65" s="1403">
        <v>25769</v>
      </c>
      <c r="L65" s="678">
        <v>24263</v>
      </c>
      <c r="M65" s="678">
        <v>23845</v>
      </c>
      <c r="N65" s="678">
        <v>24314</v>
      </c>
      <c r="O65" s="678">
        <v>24182</v>
      </c>
      <c r="P65" s="1404">
        <v>24265</v>
      </c>
      <c r="Q65" s="678">
        <v>19452</v>
      </c>
      <c r="R65" s="678">
        <v>19869</v>
      </c>
      <c r="S65" s="678">
        <v>18470</v>
      </c>
      <c r="T65" s="679">
        <v>14059</v>
      </c>
      <c r="U65" s="972">
        <v>15499</v>
      </c>
      <c r="V65" s="697">
        <v>17650</v>
      </c>
      <c r="W65" s="865">
        <v>29981</v>
      </c>
    </row>
    <row r="66" spans="1:23">
      <c r="A66" s="1675" t="s">
        <v>1278</v>
      </c>
      <c r="B66" s="1675"/>
      <c r="C66" s="1405">
        <f>SUM(C38:C65)</f>
        <v>45511</v>
      </c>
      <c r="D66" s="1405">
        <f t="shared" ref="D66:K66" si="1">SUM(D38:D65)</f>
        <v>42055</v>
      </c>
      <c r="E66" s="1405">
        <f t="shared" si="1"/>
        <v>44210</v>
      </c>
      <c r="F66" s="1405">
        <f t="shared" si="1"/>
        <v>41025</v>
      </c>
      <c r="G66" s="1405">
        <f t="shared" si="1"/>
        <v>42246</v>
      </c>
      <c r="H66" s="1405">
        <f t="shared" si="1"/>
        <v>40256</v>
      </c>
      <c r="I66" s="1405">
        <f t="shared" si="1"/>
        <v>42497</v>
      </c>
      <c r="J66" s="1405">
        <f t="shared" si="1"/>
        <v>45082</v>
      </c>
      <c r="K66" s="1406">
        <f t="shared" si="1"/>
        <v>43448</v>
      </c>
      <c r="L66" s="680">
        <v>41913</v>
      </c>
      <c r="M66" s="680">
        <v>41303</v>
      </c>
      <c r="N66" s="680">
        <v>40999</v>
      </c>
      <c r="O66" s="680">
        <v>42003</v>
      </c>
      <c r="P66" s="680">
        <v>41440</v>
      </c>
      <c r="Q66" s="680">
        <v>36587</v>
      </c>
      <c r="R66" s="680">
        <v>36743</v>
      </c>
      <c r="S66" s="680">
        <v>33806</v>
      </c>
      <c r="T66" s="680">
        <v>28473</v>
      </c>
      <c r="U66" s="990">
        <v>31288</v>
      </c>
      <c r="V66" s="693">
        <v>34242</v>
      </c>
      <c r="W66" s="693">
        <v>45470</v>
      </c>
    </row>
    <row r="67" spans="1:23">
      <c r="A67" s="1407"/>
    </row>
    <row r="68" spans="1:23" ht="14">
      <c r="A68" s="1624" t="s">
        <v>1280</v>
      </c>
      <c r="B68" s="1624"/>
      <c r="C68" s="1624"/>
      <c r="D68" s="1624"/>
      <c r="E68" s="1624"/>
      <c r="F68" s="1624"/>
      <c r="G68" s="1624"/>
      <c r="H68" s="1624"/>
      <c r="I68" s="1624"/>
      <c r="J68" s="1624"/>
      <c r="K68" s="1624"/>
      <c r="L68" s="1624"/>
      <c r="M68" s="1624"/>
      <c r="N68" s="1624"/>
      <c r="O68" s="1624"/>
      <c r="P68" s="1624"/>
      <c r="Q68" s="1624"/>
      <c r="R68" s="1624"/>
      <c r="S68" s="1624"/>
      <c r="T68" s="1624"/>
      <c r="U68" s="1624"/>
      <c r="V68" s="1624"/>
      <c r="W68" s="1408"/>
    </row>
  </sheetData>
  <mergeCells count="24">
    <mergeCell ref="A1:W1"/>
    <mergeCell ref="C3:W3"/>
    <mergeCell ref="C36:W36"/>
    <mergeCell ref="A68:V68"/>
    <mergeCell ref="A66:B66"/>
    <mergeCell ref="A33:B33"/>
    <mergeCell ref="A8:A12"/>
    <mergeCell ref="A3:A4"/>
    <mergeCell ref="B3:B4"/>
    <mergeCell ref="A5:A7"/>
    <mergeCell ref="A24:A26"/>
    <mergeCell ref="A27:A32"/>
    <mergeCell ref="A57:A59"/>
    <mergeCell ref="A60:A65"/>
    <mergeCell ref="B36:B37"/>
    <mergeCell ref="A38:A40"/>
    <mergeCell ref="A36:A37"/>
    <mergeCell ref="A54:A56"/>
    <mergeCell ref="A13:A16"/>
    <mergeCell ref="A17:A20"/>
    <mergeCell ref="A21:A23"/>
    <mergeCell ref="A41:A45"/>
    <mergeCell ref="A46:A49"/>
    <mergeCell ref="A50:A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89"/>
  <sheetViews>
    <sheetView workbookViewId="0">
      <selection sqref="A1:XFD1048576"/>
    </sheetView>
  </sheetViews>
  <sheetFormatPr defaultColWidth="9" defaultRowHeight="14"/>
  <cols>
    <col min="1" max="1" width="18.83203125" style="799" customWidth="1"/>
    <col min="2" max="2" width="31.08203125" style="799" customWidth="1"/>
    <col min="3" max="24" width="7.83203125" style="799" customWidth="1"/>
    <col min="25" max="25" width="9.33203125" style="799" customWidth="1"/>
    <col min="26" max="26" width="9" style="799"/>
    <col min="27" max="27" width="10.08203125" style="799" customWidth="1"/>
    <col min="28" max="28" width="9" style="799"/>
    <col min="29" max="29" width="9" style="442"/>
    <col min="30" max="16384" width="9" style="799"/>
  </cols>
  <sheetData>
    <row r="1" spans="1:28" ht="25">
      <c r="A1" s="1726" t="s">
        <v>1290</v>
      </c>
      <c r="B1" s="1726"/>
      <c r="C1" s="1726"/>
      <c r="D1" s="1726"/>
      <c r="E1" s="1726"/>
      <c r="F1" s="1726"/>
      <c r="G1" s="1726"/>
      <c r="H1" s="1726"/>
      <c r="I1" s="1726"/>
      <c r="J1" s="1726"/>
      <c r="K1" s="1726"/>
      <c r="L1" s="1726"/>
      <c r="M1" s="1726"/>
      <c r="N1" s="1726"/>
      <c r="O1" s="1726"/>
      <c r="P1" s="1726"/>
      <c r="Q1" s="1726"/>
      <c r="R1" s="1726"/>
      <c r="S1" s="1726"/>
      <c r="T1" s="1726"/>
      <c r="U1" s="1726"/>
      <c r="V1" s="1726"/>
      <c r="W1" s="1726"/>
      <c r="X1" s="1726"/>
      <c r="Y1" s="1726"/>
      <c r="Z1" s="1726"/>
      <c r="AA1" s="1726"/>
      <c r="AB1" s="441"/>
    </row>
    <row r="2" spans="1:28">
      <c r="A2" s="436"/>
      <c r="B2" s="71"/>
      <c r="C2" s="71"/>
      <c r="D2" s="71"/>
      <c r="E2" s="71"/>
      <c r="F2" s="71"/>
      <c r="G2" s="71"/>
      <c r="H2" s="71"/>
      <c r="I2" s="71"/>
      <c r="J2" s="71"/>
      <c r="K2" s="71"/>
      <c r="L2" s="71"/>
      <c r="M2" s="71"/>
      <c r="N2" s="71"/>
      <c r="O2" s="71"/>
      <c r="P2" s="71"/>
      <c r="Q2" s="71"/>
      <c r="R2" s="71"/>
      <c r="S2" s="71"/>
      <c r="T2" s="71"/>
      <c r="U2" s="71"/>
      <c r="V2" s="71"/>
      <c r="W2" s="71"/>
      <c r="X2" s="71"/>
    </row>
    <row r="3" spans="1:28" ht="31.5" customHeight="1">
      <c r="A3" s="1727" t="s">
        <v>27</v>
      </c>
      <c r="B3" s="1695" t="s">
        <v>5</v>
      </c>
      <c r="C3" s="1715" t="s">
        <v>1291</v>
      </c>
      <c r="D3" s="1716"/>
      <c r="E3" s="1716"/>
      <c r="F3" s="1716"/>
      <c r="G3" s="1716"/>
      <c r="H3" s="1716"/>
      <c r="I3" s="1716"/>
      <c r="J3" s="1716"/>
      <c r="K3" s="1716"/>
      <c r="L3" s="1716"/>
      <c r="M3" s="1716"/>
      <c r="N3" s="1716"/>
      <c r="O3" s="1716"/>
      <c r="P3" s="1716"/>
      <c r="Q3" s="1716"/>
      <c r="R3" s="1716"/>
      <c r="S3" s="1716"/>
      <c r="T3" s="1716"/>
      <c r="U3" s="1716"/>
      <c r="V3" s="1716"/>
      <c r="W3" s="1716"/>
      <c r="X3" s="1716"/>
      <c r="Y3" s="1716"/>
      <c r="Z3" s="1716"/>
      <c r="AA3" s="1716"/>
      <c r="AB3" s="443"/>
    </row>
    <row r="4" spans="1:28" ht="30" customHeight="1">
      <c r="A4" s="1728"/>
      <c r="B4" s="1696"/>
      <c r="C4" s="1702" t="s">
        <v>6</v>
      </c>
      <c r="D4" s="1703"/>
      <c r="E4" s="1704" t="s">
        <v>7</v>
      </c>
      <c r="F4" s="1703"/>
      <c r="G4" s="1704" t="s">
        <v>8</v>
      </c>
      <c r="H4" s="1703"/>
      <c r="I4" s="1704" t="s">
        <v>9</v>
      </c>
      <c r="J4" s="1703"/>
      <c r="K4" s="1704" t="s">
        <v>10</v>
      </c>
      <c r="L4" s="1703"/>
      <c r="M4" s="1704" t="s">
        <v>11</v>
      </c>
      <c r="N4" s="1703"/>
      <c r="O4" s="1704" t="s">
        <v>12</v>
      </c>
      <c r="P4" s="1703"/>
      <c r="Q4" s="1704" t="s">
        <v>13</v>
      </c>
      <c r="R4" s="1703"/>
      <c r="S4" s="1704" t="s">
        <v>14</v>
      </c>
      <c r="T4" s="1703"/>
      <c r="U4" s="1704" t="s">
        <v>15</v>
      </c>
      <c r="V4" s="1703"/>
      <c r="W4" s="1704" t="s">
        <v>16</v>
      </c>
      <c r="X4" s="1703"/>
      <c r="Y4" s="1704" t="s">
        <v>211</v>
      </c>
      <c r="Z4" s="1705"/>
      <c r="AA4" s="820" t="s">
        <v>17</v>
      </c>
      <c r="AB4" s="444"/>
    </row>
    <row r="5" spans="1:28" ht="17.5">
      <c r="A5" s="1729"/>
      <c r="B5" s="1697"/>
      <c r="C5" s="134" t="s">
        <v>114</v>
      </c>
      <c r="D5" s="135" t="s">
        <v>1218</v>
      </c>
      <c r="E5" s="135" t="s">
        <v>114</v>
      </c>
      <c r="F5" s="135" t="s">
        <v>1218</v>
      </c>
      <c r="G5" s="135" t="s">
        <v>114</v>
      </c>
      <c r="H5" s="135" t="s">
        <v>1218</v>
      </c>
      <c r="I5" s="135" t="s">
        <v>114</v>
      </c>
      <c r="J5" s="135" t="s">
        <v>1218</v>
      </c>
      <c r="K5" s="135" t="s">
        <v>114</v>
      </c>
      <c r="L5" s="135" t="s">
        <v>1218</v>
      </c>
      <c r="M5" s="135" t="s">
        <v>114</v>
      </c>
      <c r="N5" s="135" t="s">
        <v>1218</v>
      </c>
      <c r="O5" s="135" t="s">
        <v>114</v>
      </c>
      <c r="P5" s="135" t="s">
        <v>1218</v>
      </c>
      <c r="Q5" s="135" t="s">
        <v>114</v>
      </c>
      <c r="R5" s="135" t="s">
        <v>1218</v>
      </c>
      <c r="S5" s="135" t="s">
        <v>114</v>
      </c>
      <c r="T5" s="135" t="s">
        <v>1218</v>
      </c>
      <c r="U5" s="135" t="s">
        <v>114</v>
      </c>
      <c r="V5" s="135" t="s">
        <v>1218</v>
      </c>
      <c r="W5" s="135" t="s">
        <v>114</v>
      </c>
      <c r="X5" s="135" t="s">
        <v>1218</v>
      </c>
      <c r="Y5" s="135" t="s">
        <v>114</v>
      </c>
      <c r="Z5" s="445" t="s">
        <v>1218</v>
      </c>
      <c r="AA5" s="446" t="s">
        <v>114</v>
      </c>
      <c r="AB5" s="443"/>
    </row>
    <row r="6" spans="1:28" ht="15">
      <c r="A6" s="1721" t="s">
        <v>29</v>
      </c>
      <c r="B6" s="821" t="s">
        <v>30</v>
      </c>
      <c r="C6" s="1003">
        <v>0</v>
      </c>
      <c r="D6" s="1409">
        <v>0</v>
      </c>
      <c r="E6" s="1003">
        <v>0</v>
      </c>
      <c r="F6" s="1409">
        <v>0</v>
      </c>
      <c r="G6" s="1003">
        <v>0</v>
      </c>
      <c r="H6" s="1409">
        <v>0</v>
      </c>
      <c r="I6" s="1003">
        <v>0</v>
      </c>
      <c r="J6" s="1409">
        <v>0</v>
      </c>
      <c r="K6" s="1003">
        <v>0</v>
      </c>
      <c r="L6" s="1409">
        <v>0</v>
      </c>
      <c r="M6" s="1003">
        <v>1</v>
      </c>
      <c r="N6" s="1409">
        <v>0.33300000000000002</v>
      </c>
      <c r="O6" s="1003">
        <v>0</v>
      </c>
      <c r="P6" s="1409">
        <v>0</v>
      </c>
      <c r="Q6" s="1003">
        <v>0</v>
      </c>
      <c r="R6" s="1409">
        <v>0</v>
      </c>
      <c r="S6" s="1003">
        <v>0</v>
      </c>
      <c r="T6" s="1409">
        <v>0</v>
      </c>
      <c r="U6" s="1003">
        <v>0</v>
      </c>
      <c r="V6" s="1409">
        <v>0</v>
      </c>
      <c r="W6" s="1003">
        <v>2</v>
      </c>
      <c r="X6" s="1409">
        <v>0.66700000000000004</v>
      </c>
      <c r="Y6" s="1003">
        <v>0</v>
      </c>
      <c r="Z6" s="1409">
        <v>0</v>
      </c>
      <c r="AA6" s="1003">
        <v>3</v>
      </c>
      <c r="AB6" s="1410"/>
    </row>
    <row r="7" spans="1:28" ht="15">
      <c r="A7" s="1722"/>
      <c r="B7" s="822" t="s">
        <v>31</v>
      </c>
      <c r="C7" s="1003">
        <v>1245</v>
      </c>
      <c r="D7" s="1411">
        <v>0.36</v>
      </c>
      <c r="E7" s="1003">
        <v>250</v>
      </c>
      <c r="F7" s="1411">
        <v>7.1999999999999995E-2</v>
      </c>
      <c r="G7" s="1003">
        <v>10</v>
      </c>
      <c r="H7" s="1411">
        <v>3.0000000000000001E-3</v>
      </c>
      <c r="I7" s="1003">
        <v>85</v>
      </c>
      <c r="J7" s="1411">
        <v>2.5000000000000001E-2</v>
      </c>
      <c r="K7" s="1003">
        <v>122</v>
      </c>
      <c r="L7" s="1411">
        <v>3.5000000000000003E-2</v>
      </c>
      <c r="M7" s="1003">
        <v>358</v>
      </c>
      <c r="N7" s="1411">
        <v>0.104</v>
      </c>
      <c r="O7" s="1003">
        <v>37</v>
      </c>
      <c r="P7" s="1411">
        <v>1.0999999999999999E-2</v>
      </c>
      <c r="Q7" s="1003">
        <v>58</v>
      </c>
      <c r="R7" s="1411">
        <v>1.7000000000000001E-2</v>
      </c>
      <c r="S7" s="1003">
        <v>785</v>
      </c>
      <c r="T7" s="1411">
        <v>0.22700000000000001</v>
      </c>
      <c r="U7" s="1003">
        <v>153</v>
      </c>
      <c r="V7" s="1411">
        <v>4.3999999999999997E-2</v>
      </c>
      <c r="W7" s="1003">
        <v>328</v>
      </c>
      <c r="X7" s="1411">
        <v>9.5000000000000001E-2</v>
      </c>
      <c r="Y7" s="1003">
        <v>24</v>
      </c>
      <c r="Z7" s="1411">
        <v>7.0000000000000001E-3</v>
      </c>
      <c r="AA7" s="1003">
        <v>3455</v>
      </c>
      <c r="AB7" s="1410"/>
    </row>
    <row r="8" spans="1:28" ht="15.5" thickBot="1">
      <c r="A8" s="1723"/>
      <c r="B8" s="823" t="s">
        <v>32</v>
      </c>
      <c r="C8" s="1033">
        <v>38</v>
      </c>
      <c r="D8" s="1412">
        <v>0.38400000000000001</v>
      </c>
      <c r="E8" s="1033">
        <v>5</v>
      </c>
      <c r="F8" s="1412">
        <v>5.0999999999999997E-2</v>
      </c>
      <c r="G8" s="1033">
        <v>1</v>
      </c>
      <c r="H8" s="1412">
        <v>0.01</v>
      </c>
      <c r="I8" s="1033">
        <v>2</v>
      </c>
      <c r="J8" s="1412">
        <v>0.02</v>
      </c>
      <c r="K8" s="1033">
        <v>4</v>
      </c>
      <c r="L8" s="1412">
        <v>0.04</v>
      </c>
      <c r="M8" s="1033">
        <v>17</v>
      </c>
      <c r="N8" s="1412">
        <v>0.17199999999999999</v>
      </c>
      <c r="O8" s="1033">
        <v>3</v>
      </c>
      <c r="P8" s="1413">
        <v>0.03</v>
      </c>
      <c r="Q8" s="1033">
        <v>0</v>
      </c>
      <c r="R8" s="1413">
        <v>0</v>
      </c>
      <c r="S8" s="1033">
        <v>15</v>
      </c>
      <c r="T8" s="1413">
        <v>0.152</v>
      </c>
      <c r="U8" s="1033">
        <v>2</v>
      </c>
      <c r="V8" s="1413">
        <v>0.02</v>
      </c>
      <c r="W8" s="1033">
        <v>8</v>
      </c>
      <c r="X8" s="1413">
        <v>8.1000000000000003E-2</v>
      </c>
      <c r="Y8" s="1033">
        <v>4</v>
      </c>
      <c r="Z8" s="1413">
        <v>0.04</v>
      </c>
      <c r="AA8" s="1033">
        <v>99</v>
      </c>
      <c r="AB8" s="1410"/>
    </row>
    <row r="9" spans="1:28" ht="15">
      <c r="A9" s="1724" t="s">
        <v>33</v>
      </c>
      <c r="B9" s="828" t="s">
        <v>34</v>
      </c>
      <c r="C9" s="995">
        <v>22</v>
      </c>
      <c r="D9" s="1414">
        <v>0.33300000000000002</v>
      </c>
      <c r="E9" s="995">
        <v>2</v>
      </c>
      <c r="F9" s="1414">
        <v>0.03</v>
      </c>
      <c r="G9" s="995">
        <v>0</v>
      </c>
      <c r="H9" s="1414">
        <v>0</v>
      </c>
      <c r="I9" s="995">
        <v>1</v>
      </c>
      <c r="J9" s="1414">
        <v>1.4999999999999999E-2</v>
      </c>
      <c r="K9" s="995">
        <v>2</v>
      </c>
      <c r="L9" s="1414">
        <v>0.03</v>
      </c>
      <c r="M9" s="995">
        <v>4</v>
      </c>
      <c r="N9" s="1414">
        <v>6.0999999999999999E-2</v>
      </c>
      <c r="O9" s="995">
        <v>1</v>
      </c>
      <c r="P9" s="1414">
        <v>1.4999999999999999E-2</v>
      </c>
      <c r="Q9" s="995">
        <v>3</v>
      </c>
      <c r="R9" s="1414">
        <v>4.4999999999999998E-2</v>
      </c>
      <c r="S9" s="995">
        <v>20</v>
      </c>
      <c r="T9" s="1414">
        <v>0.30299999999999999</v>
      </c>
      <c r="U9" s="995">
        <v>4</v>
      </c>
      <c r="V9" s="1414">
        <v>6.0999999999999999E-2</v>
      </c>
      <c r="W9" s="995">
        <v>6</v>
      </c>
      <c r="X9" s="1414">
        <v>9.0999999999999998E-2</v>
      </c>
      <c r="Y9" s="995">
        <v>1</v>
      </c>
      <c r="Z9" s="1414">
        <v>1.4999999999999999E-2</v>
      </c>
      <c r="AA9" s="995">
        <v>66</v>
      </c>
      <c r="AB9" s="1410"/>
    </row>
    <row r="10" spans="1:28" ht="15">
      <c r="A10" s="1724"/>
      <c r="B10" s="825" t="s">
        <v>35</v>
      </c>
      <c r="C10" s="1002">
        <v>74</v>
      </c>
      <c r="D10" s="1414">
        <v>0.378</v>
      </c>
      <c r="E10" s="1002">
        <v>7</v>
      </c>
      <c r="F10" s="1414">
        <v>3.5999999999999997E-2</v>
      </c>
      <c r="G10" s="1002">
        <v>1</v>
      </c>
      <c r="H10" s="1414">
        <v>5.0000000000000001E-3</v>
      </c>
      <c r="I10" s="1002">
        <v>3</v>
      </c>
      <c r="J10" s="1414">
        <v>1.4999999999999999E-2</v>
      </c>
      <c r="K10" s="1002">
        <v>7</v>
      </c>
      <c r="L10" s="1414">
        <v>3.5999999999999997E-2</v>
      </c>
      <c r="M10" s="1002">
        <v>21</v>
      </c>
      <c r="N10" s="1414">
        <v>0.107</v>
      </c>
      <c r="O10" s="1002">
        <v>0</v>
      </c>
      <c r="P10" s="1414">
        <v>0</v>
      </c>
      <c r="Q10" s="1002">
        <v>4</v>
      </c>
      <c r="R10" s="1414">
        <v>0.02</v>
      </c>
      <c r="S10" s="1002">
        <v>51</v>
      </c>
      <c r="T10" s="1414">
        <v>0.26</v>
      </c>
      <c r="U10" s="1002">
        <v>7</v>
      </c>
      <c r="V10" s="1414">
        <v>3.5999999999999997E-2</v>
      </c>
      <c r="W10" s="1002">
        <v>5</v>
      </c>
      <c r="X10" s="1414">
        <v>2.5999999999999999E-2</v>
      </c>
      <c r="Y10" s="1002">
        <v>16</v>
      </c>
      <c r="Z10" s="1414">
        <v>8.2000000000000003E-2</v>
      </c>
      <c r="AA10" s="1002">
        <v>196</v>
      </c>
      <c r="AB10" s="1410"/>
    </row>
    <row r="11" spans="1:28" ht="15">
      <c r="A11" s="1724"/>
      <c r="B11" s="825" t="s">
        <v>36</v>
      </c>
      <c r="C11" s="1002">
        <v>2</v>
      </c>
      <c r="D11" s="1414">
        <v>0.66700000000000004</v>
      </c>
      <c r="E11" s="1002">
        <v>0</v>
      </c>
      <c r="F11" s="1414">
        <v>0</v>
      </c>
      <c r="G11" s="1002">
        <v>0</v>
      </c>
      <c r="H11" s="1414">
        <v>0</v>
      </c>
      <c r="I11" s="1002">
        <v>0</v>
      </c>
      <c r="J11" s="1414">
        <v>0</v>
      </c>
      <c r="K11" s="1002">
        <v>0</v>
      </c>
      <c r="L11" s="1414">
        <v>0</v>
      </c>
      <c r="M11" s="1002">
        <v>1</v>
      </c>
      <c r="N11" s="1414">
        <v>0.33300000000000002</v>
      </c>
      <c r="O11" s="1002">
        <v>0</v>
      </c>
      <c r="P11" s="1414">
        <v>0</v>
      </c>
      <c r="Q11" s="1002">
        <v>0</v>
      </c>
      <c r="R11" s="1414">
        <v>0</v>
      </c>
      <c r="S11" s="1002">
        <v>0</v>
      </c>
      <c r="T11" s="1414">
        <v>0</v>
      </c>
      <c r="U11" s="1002">
        <v>0</v>
      </c>
      <c r="V11" s="1414">
        <v>0</v>
      </c>
      <c r="W11" s="1002">
        <v>0</v>
      </c>
      <c r="X11" s="1414">
        <v>0</v>
      </c>
      <c r="Y11" s="1002">
        <v>0</v>
      </c>
      <c r="Z11" s="1414">
        <v>0</v>
      </c>
      <c r="AA11" s="1002">
        <v>3</v>
      </c>
      <c r="AB11" s="1410"/>
    </row>
    <row r="12" spans="1:28" ht="15">
      <c r="A12" s="1724"/>
      <c r="B12" s="825" t="s">
        <v>37</v>
      </c>
      <c r="C12" s="1002">
        <v>130</v>
      </c>
      <c r="D12" s="1414">
        <v>0.27600000000000002</v>
      </c>
      <c r="E12" s="1002">
        <v>24</v>
      </c>
      <c r="F12" s="1414">
        <v>5.0999999999999997E-2</v>
      </c>
      <c r="G12" s="1002">
        <v>0</v>
      </c>
      <c r="H12" s="1414">
        <v>0</v>
      </c>
      <c r="I12" s="1002">
        <v>7</v>
      </c>
      <c r="J12" s="1414">
        <v>1.4999999999999999E-2</v>
      </c>
      <c r="K12" s="1002">
        <v>14</v>
      </c>
      <c r="L12" s="1414">
        <v>0.03</v>
      </c>
      <c r="M12" s="1002">
        <v>67</v>
      </c>
      <c r="N12" s="1414">
        <v>0.14199999999999999</v>
      </c>
      <c r="O12" s="1002">
        <v>2</v>
      </c>
      <c r="P12" s="1414">
        <v>4.0000000000000001E-3</v>
      </c>
      <c r="Q12" s="1002">
        <v>3</v>
      </c>
      <c r="R12" s="1414">
        <v>6.0000000000000001E-3</v>
      </c>
      <c r="S12" s="1002">
        <v>144</v>
      </c>
      <c r="T12" s="1414">
        <v>0.30599999999999999</v>
      </c>
      <c r="U12" s="1002">
        <v>39</v>
      </c>
      <c r="V12" s="1414">
        <v>8.3000000000000004E-2</v>
      </c>
      <c r="W12" s="1002">
        <v>37</v>
      </c>
      <c r="X12" s="1414">
        <v>7.9000000000000001E-2</v>
      </c>
      <c r="Y12" s="1002">
        <v>4</v>
      </c>
      <c r="Z12" s="1414">
        <v>8.0000000000000002E-3</v>
      </c>
      <c r="AA12" s="1002">
        <v>471</v>
      </c>
      <c r="AB12" s="1410"/>
    </row>
    <row r="13" spans="1:28" ht="15.5" thickBot="1">
      <c r="A13" s="1725"/>
      <c r="B13" s="826" t="s">
        <v>38</v>
      </c>
      <c r="C13" s="1346">
        <v>88</v>
      </c>
      <c r="D13" s="1415">
        <v>0.36099999999999999</v>
      </c>
      <c r="E13" s="1346">
        <v>10</v>
      </c>
      <c r="F13" s="1415">
        <v>4.1000000000000002E-2</v>
      </c>
      <c r="G13" s="1346">
        <v>2</v>
      </c>
      <c r="H13" s="1415">
        <v>8.0000000000000002E-3</v>
      </c>
      <c r="I13" s="1346">
        <v>6</v>
      </c>
      <c r="J13" s="1415">
        <v>2.5000000000000001E-2</v>
      </c>
      <c r="K13" s="1346">
        <v>11</v>
      </c>
      <c r="L13" s="1415">
        <v>4.4999999999999998E-2</v>
      </c>
      <c r="M13" s="1346">
        <v>30</v>
      </c>
      <c r="N13" s="1415">
        <v>0.123</v>
      </c>
      <c r="O13" s="1346">
        <v>1</v>
      </c>
      <c r="P13" s="1416">
        <v>4.0000000000000001E-3</v>
      </c>
      <c r="Q13" s="1346">
        <v>1</v>
      </c>
      <c r="R13" s="1416">
        <v>4.0000000000000001E-3</v>
      </c>
      <c r="S13" s="1346">
        <v>71</v>
      </c>
      <c r="T13" s="1416">
        <v>0.29099999999999998</v>
      </c>
      <c r="U13" s="1346">
        <v>5</v>
      </c>
      <c r="V13" s="1416">
        <v>0.02</v>
      </c>
      <c r="W13" s="1346">
        <v>19</v>
      </c>
      <c r="X13" s="1416">
        <v>7.8E-2</v>
      </c>
      <c r="Y13" s="1346">
        <v>0</v>
      </c>
      <c r="Z13" s="1416">
        <v>0</v>
      </c>
      <c r="AA13" s="1346">
        <v>244</v>
      </c>
      <c r="AB13" s="1410"/>
    </row>
    <row r="14" spans="1:28" ht="15">
      <c r="A14" s="1722" t="s">
        <v>39</v>
      </c>
      <c r="B14" s="839" t="s">
        <v>40</v>
      </c>
      <c r="C14" s="996">
        <v>26</v>
      </c>
      <c r="D14" s="1411">
        <v>0.49099999999999999</v>
      </c>
      <c r="E14" s="996">
        <v>0</v>
      </c>
      <c r="F14" s="1411">
        <v>0</v>
      </c>
      <c r="G14" s="996">
        <v>0</v>
      </c>
      <c r="H14" s="1411">
        <v>0</v>
      </c>
      <c r="I14" s="996">
        <v>0</v>
      </c>
      <c r="J14" s="1411">
        <v>0</v>
      </c>
      <c r="K14" s="996">
        <v>3</v>
      </c>
      <c r="L14" s="1411">
        <v>5.7000000000000002E-2</v>
      </c>
      <c r="M14" s="996">
        <v>4</v>
      </c>
      <c r="N14" s="1411">
        <v>7.4999999999999997E-2</v>
      </c>
      <c r="O14" s="996">
        <v>0</v>
      </c>
      <c r="P14" s="1411">
        <v>0</v>
      </c>
      <c r="Q14" s="996">
        <v>2</v>
      </c>
      <c r="R14" s="1411">
        <v>3.7999999999999999E-2</v>
      </c>
      <c r="S14" s="996">
        <v>16</v>
      </c>
      <c r="T14" s="1411">
        <v>0.30199999999999999</v>
      </c>
      <c r="U14" s="996">
        <v>0</v>
      </c>
      <c r="V14" s="1411">
        <v>0</v>
      </c>
      <c r="W14" s="996">
        <v>2</v>
      </c>
      <c r="X14" s="1411">
        <v>3.7999999999999999E-2</v>
      </c>
      <c r="Y14" s="996">
        <v>0</v>
      </c>
      <c r="Z14" s="1411">
        <v>0</v>
      </c>
      <c r="AA14" s="996">
        <v>53</v>
      </c>
      <c r="AB14" s="1410"/>
    </row>
    <row r="15" spans="1:28" ht="15">
      <c r="A15" s="1722"/>
      <c r="B15" s="822" t="s">
        <v>41</v>
      </c>
      <c r="C15" s="1003">
        <v>11</v>
      </c>
      <c r="D15" s="1411">
        <v>0.35499999999999998</v>
      </c>
      <c r="E15" s="1003">
        <v>1</v>
      </c>
      <c r="F15" s="1411">
        <v>3.2000000000000001E-2</v>
      </c>
      <c r="G15" s="1003">
        <v>0</v>
      </c>
      <c r="H15" s="1411">
        <v>0</v>
      </c>
      <c r="I15" s="1003">
        <v>1</v>
      </c>
      <c r="J15" s="1411">
        <v>3.2000000000000001E-2</v>
      </c>
      <c r="K15" s="1003">
        <v>1</v>
      </c>
      <c r="L15" s="1411">
        <v>3.2000000000000001E-2</v>
      </c>
      <c r="M15" s="1003">
        <v>1</v>
      </c>
      <c r="N15" s="1411">
        <v>3.2000000000000001E-2</v>
      </c>
      <c r="O15" s="1003">
        <v>0</v>
      </c>
      <c r="P15" s="1411">
        <v>0</v>
      </c>
      <c r="Q15" s="1003">
        <v>4</v>
      </c>
      <c r="R15" s="1411">
        <v>0.129</v>
      </c>
      <c r="S15" s="1003">
        <v>11</v>
      </c>
      <c r="T15" s="1411">
        <v>0.35499999999999998</v>
      </c>
      <c r="U15" s="1003">
        <v>0</v>
      </c>
      <c r="V15" s="1411">
        <v>0</v>
      </c>
      <c r="W15" s="1003">
        <v>1</v>
      </c>
      <c r="X15" s="1411">
        <v>3.2000000000000001E-2</v>
      </c>
      <c r="Y15" s="1003">
        <v>0</v>
      </c>
      <c r="Z15" s="1411">
        <v>0</v>
      </c>
      <c r="AA15" s="1003">
        <v>31</v>
      </c>
      <c r="AB15" s="1410"/>
    </row>
    <row r="16" spans="1:28" ht="15">
      <c r="A16" s="1722"/>
      <c r="B16" s="822" t="s">
        <v>42</v>
      </c>
      <c r="C16" s="1003">
        <v>6</v>
      </c>
      <c r="D16" s="1411">
        <v>0.23100000000000001</v>
      </c>
      <c r="E16" s="1003">
        <v>0</v>
      </c>
      <c r="F16" s="1411">
        <v>0</v>
      </c>
      <c r="G16" s="1003">
        <v>0</v>
      </c>
      <c r="H16" s="1411">
        <v>0</v>
      </c>
      <c r="I16" s="1003">
        <v>0</v>
      </c>
      <c r="J16" s="1411">
        <v>0</v>
      </c>
      <c r="K16" s="1003">
        <v>2</v>
      </c>
      <c r="L16" s="1411">
        <v>7.6999999999999999E-2</v>
      </c>
      <c r="M16" s="1003">
        <v>4</v>
      </c>
      <c r="N16" s="1411">
        <v>0.154</v>
      </c>
      <c r="O16" s="1003">
        <v>0</v>
      </c>
      <c r="P16" s="1411">
        <v>0</v>
      </c>
      <c r="Q16" s="1003">
        <v>0</v>
      </c>
      <c r="R16" s="1411">
        <v>0</v>
      </c>
      <c r="S16" s="1003">
        <v>10</v>
      </c>
      <c r="T16" s="1411">
        <v>0.38500000000000001</v>
      </c>
      <c r="U16" s="1003">
        <v>0</v>
      </c>
      <c r="V16" s="1411">
        <v>0</v>
      </c>
      <c r="W16" s="1003">
        <v>4</v>
      </c>
      <c r="X16" s="1411">
        <v>0.154</v>
      </c>
      <c r="Y16" s="1003">
        <v>0</v>
      </c>
      <c r="Z16" s="1411">
        <v>0</v>
      </c>
      <c r="AA16" s="1003">
        <v>26</v>
      </c>
      <c r="AB16" s="1410"/>
    </row>
    <row r="17" spans="1:28" ht="15.5" thickBot="1">
      <c r="A17" s="1723"/>
      <c r="B17" s="823" t="s">
        <v>43</v>
      </c>
      <c r="C17" s="1033">
        <v>30</v>
      </c>
      <c r="D17" s="1412">
        <v>0.40500000000000003</v>
      </c>
      <c r="E17" s="1033">
        <v>1</v>
      </c>
      <c r="F17" s="1412">
        <v>1.4E-2</v>
      </c>
      <c r="G17" s="1033">
        <v>0</v>
      </c>
      <c r="H17" s="1412">
        <v>0</v>
      </c>
      <c r="I17" s="1033">
        <v>0</v>
      </c>
      <c r="J17" s="1412">
        <v>0</v>
      </c>
      <c r="K17" s="1033">
        <v>2</v>
      </c>
      <c r="L17" s="1412">
        <v>2.7E-2</v>
      </c>
      <c r="M17" s="1033">
        <v>17</v>
      </c>
      <c r="N17" s="1412">
        <v>0.23</v>
      </c>
      <c r="O17" s="1033">
        <v>0</v>
      </c>
      <c r="P17" s="1413">
        <v>0</v>
      </c>
      <c r="Q17" s="1033">
        <v>2</v>
      </c>
      <c r="R17" s="1413">
        <v>2.7E-2</v>
      </c>
      <c r="S17" s="1033">
        <v>19</v>
      </c>
      <c r="T17" s="1413">
        <v>0.25700000000000001</v>
      </c>
      <c r="U17" s="1033">
        <v>2</v>
      </c>
      <c r="V17" s="1413">
        <v>2.7E-2</v>
      </c>
      <c r="W17" s="1033">
        <v>1</v>
      </c>
      <c r="X17" s="1413">
        <v>1.4E-2</v>
      </c>
      <c r="Y17" s="1033">
        <v>0</v>
      </c>
      <c r="Z17" s="1413">
        <v>0</v>
      </c>
      <c r="AA17" s="1033">
        <v>74</v>
      </c>
      <c r="AB17" s="1410"/>
    </row>
    <row r="18" spans="1:28" ht="15">
      <c r="A18" s="1724" t="s">
        <v>44</v>
      </c>
      <c r="B18" s="828" t="s">
        <v>40</v>
      </c>
      <c r="C18" s="995">
        <v>181</v>
      </c>
      <c r="D18" s="1414">
        <v>0.55500000000000005</v>
      </c>
      <c r="E18" s="995">
        <v>18</v>
      </c>
      <c r="F18" s="1414">
        <v>5.5E-2</v>
      </c>
      <c r="G18" s="995">
        <v>0</v>
      </c>
      <c r="H18" s="1414">
        <v>0</v>
      </c>
      <c r="I18" s="995">
        <v>6</v>
      </c>
      <c r="J18" s="1414">
        <v>1.7999999999999999E-2</v>
      </c>
      <c r="K18" s="995">
        <v>17</v>
      </c>
      <c r="L18" s="1414">
        <v>5.1999999999999998E-2</v>
      </c>
      <c r="M18" s="995">
        <v>19</v>
      </c>
      <c r="N18" s="1414">
        <v>5.8000000000000003E-2</v>
      </c>
      <c r="O18" s="995">
        <v>1</v>
      </c>
      <c r="P18" s="1414">
        <v>3.0000000000000001E-3</v>
      </c>
      <c r="Q18" s="995">
        <v>7</v>
      </c>
      <c r="R18" s="1414">
        <v>2.1000000000000001E-2</v>
      </c>
      <c r="S18" s="995">
        <v>53</v>
      </c>
      <c r="T18" s="1414">
        <v>0.16300000000000001</v>
      </c>
      <c r="U18" s="995">
        <v>4</v>
      </c>
      <c r="V18" s="1414">
        <v>1.2E-2</v>
      </c>
      <c r="W18" s="995">
        <v>15</v>
      </c>
      <c r="X18" s="1414">
        <v>4.5999999999999999E-2</v>
      </c>
      <c r="Y18" s="995">
        <v>5</v>
      </c>
      <c r="Z18" s="1414">
        <v>1.4999999999999999E-2</v>
      </c>
      <c r="AA18" s="995">
        <v>326</v>
      </c>
      <c r="AB18" s="1410"/>
    </row>
    <row r="19" spans="1:28" ht="15">
      <c r="A19" s="1724"/>
      <c r="B19" s="825" t="s">
        <v>41</v>
      </c>
      <c r="C19" s="1002">
        <v>196</v>
      </c>
      <c r="D19" s="1414">
        <v>0.375</v>
      </c>
      <c r="E19" s="1002">
        <v>24</v>
      </c>
      <c r="F19" s="1414">
        <v>4.5999999999999999E-2</v>
      </c>
      <c r="G19" s="1002">
        <v>2</v>
      </c>
      <c r="H19" s="1414">
        <v>4.0000000000000001E-3</v>
      </c>
      <c r="I19" s="1002">
        <v>5</v>
      </c>
      <c r="J19" s="1414">
        <v>0.01</v>
      </c>
      <c r="K19" s="1002">
        <v>16</v>
      </c>
      <c r="L19" s="1414">
        <v>3.1E-2</v>
      </c>
      <c r="M19" s="1002">
        <v>41</v>
      </c>
      <c r="N19" s="1414">
        <v>7.8E-2</v>
      </c>
      <c r="O19" s="1002">
        <v>3</v>
      </c>
      <c r="P19" s="1414">
        <v>6.0000000000000001E-3</v>
      </c>
      <c r="Q19" s="1002">
        <v>9</v>
      </c>
      <c r="R19" s="1414">
        <v>1.7000000000000001E-2</v>
      </c>
      <c r="S19" s="1002">
        <v>136</v>
      </c>
      <c r="T19" s="1414">
        <v>0.26</v>
      </c>
      <c r="U19" s="1002">
        <v>10</v>
      </c>
      <c r="V19" s="1414">
        <v>1.9E-2</v>
      </c>
      <c r="W19" s="1002">
        <v>32</v>
      </c>
      <c r="X19" s="1414">
        <v>6.0999999999999999E-2</v>
      </c>
      <c r="Y19" s="1002">
        <v>49</v>
      </c>
      <c r="Z19" s="1414">
        <v>9.4E-2</v>
      </c>
      <c r="AA19" s="1002">
        <v>523</v>
      </c>
      <c r="AB19" s="1410"/>
    </row>
    <row r="20" spans="1:28" ht="15">
      <c r="A20" s="1724"/>
      <c r="B20" s="825" t="s">
        <v>42</v>
      </c>
      <c r="C20" s="1002">
        <v>119</v>
      </c>
      <c r="D20" s="1414">
        <v>0.30199999999999999</v>
      </c>
      <c r="E20" s="1002">
        <v>6</v>
      </c>
      <c r="F20" s="1414">
        <v>1.4999999999999999E-2</v>
      </c>
      <c r="G20" s="1002">
        <v>5</v>
      </c>
      <c r="H20" s="1414">
        <v>1.2999999999999999E-2</v>
      </c>
      <c r="I20" s="1002">
        <v>3</v>
      </c>
      <c r="J20" s="1414">
        <v>8.0000000000000002E-3</v>
      </c>
      <c r="K20" s="1002">
        <v>19</v>
      </c>
      <c r="L20" s="1414">
        <v>4.8000000000000001E-2</v>
      </c>
      <c r="M20" s="1002">
        <v>30</v>
      </c>
      <c r="N20" s="1414">
        <v>7.5999999999999998E-2</v>
      </c>
      <c r="O20" s="1002">
        <v>2</v>
      </c>
      <c r="P20" s="1414">
        <v>5.0000000000000001E-3</v>
      </c>
      <c r="Q20" s="1002">
        <v>21</v>
      </c>
      <c r="R20" s="1414">
        <v>5.2999999999999999E-2</v>
      </c>
      <c r="S20" s="1002">
        <v>162</v>
      </c>
      <c r="T20" s="1414">
        <v>0.41099999999999998</v>
      </c>
      <c r="U20" s="1002">
        <v>2</v>
      </c>
      <c r="V20" s="1414">
        <v>5.0000000000000001E-3</v>
      </c>
      <c r="W20" s="1002">
        <v>25</v>
      </c>
      <c r="X20" s="1414">
        <v>6.3E-2</v>
      </c>
      <c r="Y20" s="1002">
        <v>0</v>
      </c>
      <c r="Z20" s="1414">
        <v>0</v>
      </c>
      <c r="AA20" s="1002">
        <v>394</v>
      </c>
      <c r="AB20" s="1410"/>
    </row>
    <row r="21" spans="1:28" ht="15.5" thickBot="1">
      <c r="A21" s="1725"/>
      <c r="B21" s="826" t="s">
        <v>43</v>
      </c>
      <c r="C21" s="1346">
        <v>328</v>
      </c>
      <c r="D21" s="1415">
        <v>0.311</v>
      </c>
      <c r="E21" s="1346">
        <v>36</v>
      </c>
      <c r="F21" s="1415">
        <v>3.4000000000000002E-2</v>
      </c>
      <c r="G21" s="1346">
        <v>4</v>
      </c>
      <c r="H21" s="1415">
        <v>4.0000000000000001E-3</v>
      </c>
      <c r="I21" s="1346">
        <v>21</v>
      </c>
      <c r="J21" s="1415">
        <v>0.02</v>
      </c>
      <c r="K21" s="1346">
        <v>58</v>
      </c>
      <c r="L21" s="1415">
        <v>5.5E-2</v>
      </c>
      <c r="M21" s="1346">
        <v>166</v>
      </c>
      <c r="N21" s="1415">
        <v>0.157</v>
      </c>
      <c r="O21" s="1346">
        <v>1</v>
      </c>
      <c r="P21" s="1416">
        <v>1E-3</v>
      </c>
      <c r="Q21" s="1346">
        <v>10</v>
      </c>
      <c r="R21" s="1416">
        <v>8.9999999999999993E-3</v>
      </c>
      <c r="S21" s="1346">
        <v>311</v>
      </c>
      <c r="T21" s="1416">
        <v>0.29499999999999998</v>
      </c>
      <c r="U21" s="1346">
        <v>33</v>
      </c>
      <c r="V21" s="1416">
        <v>3.1E-2</v>
      </c>
      <c r="W21" s="1346">
        <v>75</v>
      </c>
      <c r="X21" s="1416">
        <v>7.0999999999999994E-2</v>
      </c>
      <c r="Y21" s="1346">
        <v>13</v>
      </c>
      <c r="Z21" s="1416">
        <v>1.2E-2</v>
      </c>
      <c r="AA21" s="1346">
        <v>1056</v>
      </c>
      <c r="AB21" s="1410"/>
    </row>
    <row r="22" spans="1:28" ht="15">
      <c r="A22" s="1722" t="s">
        <v>45</v>
      </c>
      <c r="B22" s="839" t="s">
        <v>46</v>
      </c>
      <c r="C22" s="996">
        <v>0</v>
      </c>
      <c r="D22" s="1411">
        <v>0</v>
      </c>
      <c r="E22" s="996">
        <v>0</v>
      </c>
      <c r="F22" s="1411">
        <v>0</v>
      </c>
      <c r="G22" s="996">
        <v>0</v>
      </c>
      <c r="H22" s="1411">
        <v>0</v>
      </c>
      <c r="I22" s="996">
        <v>0</v>
      </c>
      <c r="J22" s="1411">
        <v>0</v>
      </c>
      <c r="K22" s="996">
        <v>0</v>
      </c>
      <c r="L22" s="1411">
        <v>0</v>
      </c>
      <c r="M22" s="996">
        <v>2</v>
      </c>
      <c r="N22" s="1411">
        <v>1</v>
      </c>
      <c r="O22" s="996">
        <v>0</v>
      </c>
      <c r="P22" s="1411">
        <v>0</v>
      </c>
      <c r="Q22" s="996">
        <v>0</v>
      </c>
      <c r="R22" s="1411">
        <v>0</v>
      </c>
      <c r="S22" s="996">
        <v>0</v>
      </c>
      <c r="T22" s="1411">
        <v>0</v>
      </c>
      <c r="U22" s="996">
        <v>0</v>
      </c>
      <c r="V22" s="1411">
        <v>0</v>
      </c>
      <c r="W22" s="996">
        <v>0</v>
      </c>
      <c r="X22" s="1411">
        <v>0</v>
      </c>
      <c r="Y22" s="996">
        <v>0</v>
      </c>
      <c r="Z22" s="1411">
        <v>0</v>
      </c>
      <c r="AA22" s="996">
        <v>2</v>
      </c>
      <c r="AB22" s="1410"/>
    </row>
    <row r="23" spans="1:28" ht="15">
      <c r="A23" s="1722"/>
      <c r="B23" s="822" t="s">
        <v>47</v>
      </c>
      <c r="C23" s="1003">
        <v>0</v>
      </c>
      <c r="D23" s="1411">
        <v>0</v>
      </c>
      <c r="E23" s="1003">
        <v>0</v>
      </c>
      <c r="F23" s="1411">
        <v>0</v>
      </c>
      <c r="G23" s="1003">
        <v>0</v>
      </c>
      <c r="H23" s="1411">
        <v>0</v>
      </c>
      <c r="I23" s="1003">
        <v>0</v>
      </c>
      <c r="J23" s="1411">
        <v>0</v>
      </c>
      <c r="K23" s="1003">
        <v>0</v>
      </c>
      <c r="L23" s="1411">
        <v>0</v>
      </c>
      <c r="M23" s="1003">
        <v>0</v>
      </c>
      <c r="N23" s="1411">
        <v>0</v>
      </c>
      <c r="O23" s="1003">
        <v>0</v>
      </c>
      <c r="P23" s="1411">
        <v>0</v>
      </c>
      <c r="Q23" s="1003">
        <v>0</v>
      </c>
      <c r="R23" s="1411">
        <v>0</v>
      </c>
      <c r="S23" s="1003">
        <v>0</v>
      </c>
      <c r="T23" s="1411">
        <v>0</v>
      </c>
      <c r="U23" s="1003">
        <v>0</v>
      </c>
      <c r="V23" s="1411">
        <v>0</v>
      </c>
      <c r="W23" s="1003">
        <v>0</v>
      </c>
      <c r="X23" s="1411">
        <v>0</v>
      </c>
      <c r="Y23" s="1003">
        <v>0</v>
      </c>
      <c r="Z23" s="1411">
        <v>0</v>
      </c>
      <c r="AA23" s="1003">
        <v>0</v>
      </c>
      <c r="AB23" s="1410"/>
    </row>
    <row r="24" spans="1:28" ht="15.5" thickBot="1">
      <c r="A24" s="1723"/>
      <c r="B24" s="823" t="s">
        <v>48</v>
      </c>
      <c r="C24" s="1033">
        <v>6</v>
      </c>
      <c r="D24" s="1412">
        <v>9.5000000000000001E-2</v>
      </c>
      <c r="E24" s="1033">
        <v>0</v>
      </c>
      <c r="F24" s="1412">
        <v>0</v>
      </c>
      <c r="G24" s="1033">
        <v>0</v>
      </c>
      <c r="H24" s="1412">
        <v>0</v>
      </c>
      <c r="I24" s="1033">
        <v>10</v>
      </c>
      <c r="J24" s="1412">
        <v>0.159</v>
      </c>
      <c r="K24" s="1033">
        <v>0</v>
      </c>
      <c r="L24" s="1412">
        <v>0</v>
      </c>
      <c r="M24" s="1033">
        <v>14</v>
      </c>
      <c r="N24" s="1412">
        <v>0.222</v>
      </c>
      <c r="O24" s="1033">
        <v>4</v>
      </c>
      <c r="P24" s="1413">
        <v>6.3E-2</v>
      </c>
      <c r="Q24" s="1033">
        <v>18</v>
      </c>
      <c r="R24" s="1413">
        <v>0.28599999999999998</v>
      </c>
      <c r="S24" s="1033">
        <v>7</v>
      </c>
      <c r="T24" s="1413">
        <v>0.111</v>
      </c>
      <c r="U24" s="1033">
        <v>2</v>
      </c>
      <c r="V24" s="1413">
        <v>3.2000000000000001E-2</v>
      </c>
      <c r="W24" s="1033">
        <v>2</v>
      </c>
      <c r="X24" s="1413">
        <v>3.2000000000000001E-2</v>
      </c>
      <c r="Y24" s="1033">
        <v>0</v>
      </c>
      <c r="Z24" s="1413">
        <v>0</v>
      </c>
      <c r="AA24" s="1033">
        <v>63</v>
      </c>
      <c r="AB24" s="1410"/>
    </row>
    <row r="25" spans="1:28" ht="15">
      <c r="A25" s="1724" t="s">
        <v>49</v>
      </c>
      <c r="B25" s="828" t="s">
        <v>50</v>
      </c>
      <c r="C25" s="995">
        <v>1371</v>
      </c>
      <c r="D25" s="1414">
        <v>0.39800000000000002</v>
      </c>
      <c r="E25" s="995">
        <v>144</v>
      </c>
      <c r="F25" s="1414">
        <v>4.2000000000000003E-2</v>
      </c>
      <c r="G25" s="995">
        <v>9</v>
      </c>
      <c r="H25" s="1414">
        <v>3.0000000000000001E-3</v>
      </c>
      <c r="I25" s="995">
        <v>9</v>
      </c>
      <c r="J25" s="1414">
        <v>3.0000000000000001E-3</v>
      </c>
      <c r="K25" s="995">
        <v>35</v>
      </c>
      <c r="L25" s="1414">
        <v>0.01</v>
      </c>
      <c r="M25" s="995">
        <v>102</v>
      </c>
      <c r="N25" s="1414">
        <v>0.03</v>
      </c>
      <c r="O25" s="995">
        <v>5</v>
      </c>
      <c r="P25" s="1414">
        <v>1E-3</v>
      </c>
      <c r="Q25" s="995">
        <v>61</v>
      </c>
      <c r="R25" s="1414">
        <v>1.7999999999999999E-2</v>
      </c>
      <c r="S25" s="995">
        <v>576</v>
      </c>
      <c r="T25" s="1414">
        <v>0.16700000000000001</v>
      </c>
      <c r="U25" s="995">
        <v>13</v>
      </c>
      <c r="V25" s="1414">
        <v>4.0000000000000001E-3</v>
      </c>
      <c r="W25" s="995">
        <v>191</v>
      </c>
      <c r="X25" s="1414">
        <v>5.5E-2</v>
      </c>
      <c r="Y25" s="995">
        <v>931</v>
      </c>
      <c r="Z25" s="1414">
        <v>0.27</v>
      </c>
      <c r="AA25" s="995">
        <v>3447</v>
      </c>
      <c r="AB25" s="1410"/>
    </row>
    <row r="26" spans="1:28" ht="15">
      <c r="A26" s="1724"/>
      <c r="B26" s="825" t="s">
        <v>51</v>
      </c>
      <c r="C26" s="1002">
        <v>891</v>
      </c>
      <c r="D26" s="1414">
        <v>0.32900000000000001</v>
      </c>
      <c r="E26" s="1002">
        <v>255</v>
      </c>
      <c r="F26" s="1414">
        <v>9.4E-2</v>
      </c>
      <c r="G26" s="1002">
        <v>30</v>
      </c>
      <c r="H26" s="1414">
        <v>1.0999999999999999E-2</v>
      </c>
      <c r="I26" s="1002">
        <v>15</v>
      </c>
      <c r="J26" s="1414">
        <v>6.0000000000000001E-3</v>
      </c>
      <c r="K26" s="1002">
        <v>59</v>
      </c>
      <c r="L26" s="1414">
        <v>2.1999999999999999E-2</v>
      </c>
      <c r="M26" s="1002">
        <v>115</v>
      </c>
      <c r="N26" s="1414">
        <v>4.2000000000000003E-2</v>
      </c>
      <c r="O26" s="1002">
        <v>24</v>
      </c>
      <c r="P26" s="1414">
        <v>8.9999999999999993E-3</v>
      </c>
      <c r="Q26" s="1002">
        <v>34</v>
      </c>
      <c r="R26" s="1414">
        <v>1.2999999999999999E-2</v>
      </c>
      <c r="S26" s="1002">
        <v>216</v>
      </c>
      <c r="T26" s="1414">
        <v>0.08</v>
      </c>
      <c r="U26" s="1002">
        <v>118</v>
      </c>
      <c r="V26" s="1414">
        <v>4.3999999999999997E-2</v>
      </c>
      <c r="W26" s="1002">
        <v>479</v>
      </c>
      <c r="X26" s="1414">
        <v>0.17699999999999999</v>
      </c>
      <c r="Y26" s="1002">
        <v>475</v>
      </c>
      <c r="Z26" s="1414">
        <v>0.17499999999999999</v>
      </c>
      <c r="AA26" s="1002">
        <v>2711</v>
      </c>
      <c r="AB26" s="1410"/>
    </row>
    <row r="27" spans="1:28" ht="15.5" thickBot="1">
      <c r="A27" s="1725"/>
      <c r="B27" s="826" t="s">
        <v>52</v>
      </c>
      <c r="C27" s="1346">
        <v>486</v>
      </c>
      <c r="D27" s="1415">
        <v>0.41199999999999998</v>
      </c>
      <c r="E27" s="1346">
        <v>83</v>
      </c>
      <c r="F27" s="1415">
        <v>7.0000000000000007E-2</v>
      </c>
      <c r="G27" s="1346">
        <v>8</v>
      </c>
      <c r="H27" s="1415">
        <v>7.0000000000000001E-3</v>
      </c>
      <c r="I27" s="1346">
        <v>9</v>
      </c>
      <c r="J27" s="1415">
        <v>8.0000000000000002E-3</v>
      </c>
      <c r="K27" s="1346">
        <v>32</v>
      </c>
      <c r="L27" s="1415">
        <v>2.7E-2</v>
      </c>
      <c r="M27" s="1346">
        <v>69</v>
      </c>
      <c r="N27" s="1415">
        <v>5.8000000000000003E-2</v>
      </c>
      <c r="O27" s="1346">
        <v>6</v>
      </c>
      <c r="P27" s="1416">
        <v>5.0000000000000001E-3</v>
      </c>
      <c r="Q27" s="1346">
        <v>7</v>
      </c>
      <c r="R27" s="1416">
        <v>6.0000000000000001E-3</v>
      </c>
      <c r="S27" s="1346">
        <v>215</v>
      </c>
      <c r="T27" s="1416">
        <v>0.182</v>
      </c>
      <c r="U27" s="1346">
        <v>10</v>
      </c>
      <c r="V27" s="1416">
        <v>8.0000000000000002E-3</v>
      </c>
      <c r="W27" s="1346">
        <v>88</v>
      </c>
      <c r="X27" s="1416">
        <v>7.4999999999999997E-2</v>
      </c>
      <c r="Y27" s="1346">
        <v>168</v>
      </c>
      <c r="Z27" s="1416">
        <v>0.14199999999999999</v>
      </c>
      <c r="AA27" s="1346">
        <v>1181</v>
      </c>
      <c r="AB27" s="1410"/>
    </row>
    <row r="28" spans="1:28" ht="15">
      <c r="A28" s="1718" t="s">
        <v>48</v>
      </c>
      <c r="B28" s="827" t="s">
        <v>28</v>
      </c>
      <c r="C28" s="996">
        <v>6</v>
      </c>
      <c r="D28" s="1411">
        <v>0.375</v>
      </c>
      <c r="E28" s="996">
        <v>1</v>
      </c>
      <c r="F28" s="1411">
        <v>6.3E-2</v>
      </c>
      <c r="G28" s="996">
        <v>0</v>
      </c>
      <c r="H28" s="1411">
        <v>0</v>
      </c>
      <c r="I28" s="996">
        <v>0</v>
      </c>
      <c r="J28" s="1411">
        <v>0</v>
      </c>
      <c r="K28" s="996">
        <v>3</v>
      </c>
      <c r="L28" s="1411">
        <v>0.188</v>
      </c>
      <c r="M28" s="996">
        <v>1</v>
      </c>
      <c r="N28" s="1411">
        <v>6.3E-2</v>
      </c>
      <c r="O28" s="996">
        <v>1</v>
      </c>
      <c r="P28" s="1411">
        <v>6.3E-2</v>
      </c>
      <c r="Q28" s="996">
        <v>0</v>
      </c>
      <c r="R28" s="1411">
        <v>0</v>
      </c>
      <c r="S28" s="996">
        <v>2</v>
      </c>
      <c r="T28" s="1411">
        <v>0.125</v>
      </c>
      <c r="U28" s="996">
        <v>0</v>
      </c>
      <c r="V28" s="1411">
        <v>0</v>
      </c>
      <c r="W28" s="996">
        <v>0</v>
      </c>
      <c r="X28" s="1411">
        <v>0</v>
      </c>
      <c r="Y28" s="996">
        <v>2</v>
      </c>
      <c r="Z28" s="1411">
        <v>0.125</v>
      </c>
      <c r="AA28" s="996">
        <v>16</v>
      </c>
      <c r="AB28" s="1410"/>
    </row>
    <row r="29" spans="1:28" ht="15">
      <c r="A29" s="1719"/>
      <c r="B29" s="822" t="s">
        <v>53</v>
      </c>
      <c r="C29" s="1003">
        <v>19</v>
      </c>
      <c r="D29" s="1411">
        <v>0.29199999999999998</v>
      </c>
      <c r="E29" s="1003">
        <v>11</v>
      </c>
      <c r="F29" s="1411">
        <v>0.16900000000000001</v>
      </c>
      <c r="G29" s="1003">
        <v>0</v>
      </c>
      <c r="H29" s="1411">
        <v>0</v>
      </c>
      <c r="I29" s="1003">
        <v>6</v>
      </c>
      <c r="J29" s="1411">
        <v>9.1999999999999998E-2</v>
      </c>
      <c r="K29" s="1003">
        <v>2</v>
      </c>
      <c r="L29" s="1411">
        <v>3.1E-2</v>
      </c>
      <c r="M29" s="1003">
        <v>8</v>
      </c>
      <c r="N29" s="1411">
        <v>0.123</v>
      </c>
      <c r="O29" s="1003">
        <v>0</v>
      </c>
      <c r="P29" s="1411">
        <v>0</v>
      </c>
      <c r="Q29" s="1003">
        <v>1</v>
      </c>
      <c r="R29" s="1411">
        <v>1.4999999999999999E-2</v>
      </c>
      <c r="S29" s="1003">
        <v>10</v>
      </c>
      <c r="T29" s="1411">
        <v>0.154</v>
      </c>
      <c r="U29" s="1003">
        <v>3</v>
      </c>
      <c r="V29" s="1411">
        <v>4.5999999999999999E-2</v>
      </c>
      <c r="W29" s="1003">
        <v>4</v>
      </c>
      <c r="X29" s="1411">
        <v>6.2E-2</v>
      </c>
      <c r="Y29" s="1003">
        <v>1</v>
      </c>
      <c r="Z29" s="1411">
        <v>1.4999999999999999E-2</v>
      </c>
      <c r="AA29" s="1003">
        <v>65</v>
      </c>
      <c r="AB29" s="1410"/>
    </row>
    <row r="30" spans="1:28" ht="15">
      <c r="A30" s="1719"/>
      <c r="B30" s="822" t="s">
        <v>54</v>
      </c>
      <c r="C30" s="1003">
        <v>0</v>
      </c>
      <c r="D30" s="1411">
        <v>0</v>
      </c>
      <c r="E30" s="1003">
        <v>0</v>
      </c>
      <c r="F30" s="1411">
        <v>0</v>
      </c>
      <c r="G30" s="1003">
        <v>0</v>
      </c>
      <c r="H30" s="1411">
        <v>0</v>
      </c>
      <c r="I30" s="1003">
        <v>0</v>
      </c>
      <c r="J30" s="1411">
        <v>0</v>
      </c>
      <c r="K30" s="1003">
        <v>0</v>
      </c>
      <c r="L30" s="1411">
        <v>0</v>
      </c>
      <c r="M30" s="1003">
        <v>0</v>
      </c>
      <c r="N30" s="1411">
        <v>0</v>
      </c>
      <c r="O30" s="1003">
        <v>0</v>
      </c>
      <c r="P30" s="1411">
        <v>0</v>
      </c>
      <c r="Q30" s="1003">
        <v>0</v>
      </c>
      <c r="R30" s="1411">
        <v>0</v>
      </c>
      <c r="S30" s="1003">
        <v>0</v>
      </c>
      <c r="T30" s="1411">
        <v>0</v>
      </c>
      <c r="U30" s="1003">
        <v>0</v>
      </c>
      <c r="V30" s="1411">
        <v>0</v>
      </c>
      <c r="W30" s="1003">
        <v>0</v>
      </c>
      <c r="X30" s="1411">
        <v>0</v>
      </c>
      <c r="Y30" s="1003">
        <v>0</v>
      </c>
      <c r="Z30" s="1411">
        <v>0</v>
      </c>
      <c r="AA30" s="1003">
        <v>0</v>
      </c>
      <c r="AB30" s="1410"/>
    </row>
    <row r="31" spans="1:28" ht="15">
      <c r="A31" s="1719"/>
      <c r="B31" s="1071" t="s">
        <v>55</v>
      </c>
      <c r="C31" s="1003">
        <v>175</v>
      </c>
      <c r="D31" s="1411">
        <v>0.32100000000000001</v>
      </c>
      <c r="E31" s="1003">
        <v>59</v>
      </c>
      <c r="F31" s="1411">
        <v>0.108</v>
      </c>
      <c r="G31" s="1003">
        <v>0</v>
      </c>
      <c r="H31" s="1411">
        <v>0</v>
      </c>
      <c r="I31" s="1003">
        <v>22</v>
      </c>
      <c r="J31" s="1411">
        <v>0.04</v>
      </c>
      <c r="K31" s="1003">
        <v>27</v>
      </c>
      <c r="L31" s="1411">
        <v>4.9000000000000002E-2</v>
      </c>
      <c r="M31" s="1003">
        <v>41</v>
      </c>
      <c r="N31" s="1411">
        <v>7.4999999999999997E-2</v>
      </c>
      <c r="O31" s="1003">
        <v>8</v>
      </c>
      <c r="P31" s="1411">
        <v>1.4999999999999999E-2</v>
      </c>
      <c r="Q31" s="1003">
        <v>23</v>
      </c>
      <c r="R31" s="1411">
        <v>4.2000000000000003E-2</v>
      </c>
      <c r="S31" s="1003">
        <v>105</v>
      </c>
      <c r="T31" s="1411">
        <v>0.192</v>
      </c>
      <c r="U31" s="1003">
        <v>23</v>
      </c>
      <c r="V31" s="1411">
        <v>4.2000000000000003E-2</v>
      </c>
      <c r="W31" s="1003">
        <v>23</v>
      </c>
      <c r="X31" s="1411">
        <v>4.2000000000000003E-2</v>
      </c>
      <c r="Y31" s="1003">
        <v>40</v>
      </c>
      <c r="Z31" s="1411">
        <v>7.2999999999999995E-2</v>
      </c>
      <c r="AA31" s="1003">
        <v>546</v>
      </c>
      <c r="AB31" s="1410"/>
    </row>
    <row r="32" spans="1:28" ht="15">
      <c r="A32" s="1719"/>
      <c r="B32" s="822" t="s">
        <v>56</v>
      </c>
      <c r="C32" s="1003">
        <v>159</v>
      </c>
      <c r="D32" s="1411">
        <v>0.36299999999999999</v>
      </c>
      <c r="E32" s="1003">
        <v>10</v>
      </c>
      <c r="F32" s="1411">
        <v>2.3E-2</v>
      </c>
      <c r="G32" s="1003">
        <v>0</v>
      </c>
      <c r="H32" s="1411">
        <v>0</v>
      </c>
      <c r="I32" s="1003">
        <v>1</v>
      </c>
      <c r="J32" s="1411">
        <v>2E-3</v>
      </c>
      <c r="K32" s="1003">
        <v>27</v>
      </c>
      <c r="L32" s="1411">
        <v>6.2E-2</v>
      </c>
      <c r="M32" s="1003">
        <v>50</v>
      </c>
      <c r="N32" s="1411">
        <v>0.114</v>
      </c>
      <c r="O32" s="1003">
        <v>1</v>
      </c>
      <c r="P32" s="1411">
        <v>2E-3</v>
      </c>
      <c r="Q32" s="1003">
        <v>3</v>
      </c>
      <c r="R32" s="1411">
        <v>7.0000000000000001E-3</v>
      </c>
      <c r="S32" s="1003">
        <v>154</v>
      </c>
      <c r="T32" s="1411">
        <v>0.35199999999999998</v>
      </c>
      <c r="U32" s="1003">
        <v>11</v>
      </c>
      <c r="V32" s="1411">
        <v>2.5000000000000001E-2</v>
      </c>
      <c r="W32" s="1003">
        <v>21</v>
      </c>
      <c r="X32" s="1411">
        <v>4.8000000000000001E-2</v>
      </c>
      <c r="Y32" s="1003">
        <v>1</v>
      </c>
      <c r="Z32" s="1411">
        <v>2E-3</v>
      </c>
      <c r="AA32" s="1003">
        <v>438</v>
      </c>
      <c r="AB32" s="1410"/>
    </row>
    <row r="33" spans="1:28" ht="15.5" thickBot="1">
      <c r="A33" s="1720"/>
      <c r="B33" s="822" t="s">
        <v>57</v>
      </c>
      <c r="C33" s="1033">
        <v>9979</v>
      </c>
      <c r="D33" s="1413">
        <v>0.33300000000000002</v>
      </c>
      <c r="E33" s="1033">
        <v>1242</v>
      </c>
      <c r="F33" s="1413">
        <v>4.1000000000000002E-2</v>
      </c>
      <c r="G33" s="1033">
        <v>70</v>
      </c>
      <c r="H33" s="1413">
        <v>2E-3</v>
      </c>
      <c r="I33" s="1033">
        <v>366</v>
      </c>
      <c r="J33" s="1413">
        <v>1.2E-2</v>
      </c>
      <c r="K33" s="1033">
        <v>998</v>
      </c>
      <c r="L33" s="1413">
        <v>3.3000000000000002E-2</v>
      </c>
      <c r="M33" s="1033">
        <v>2478</v>
      </c>
      <c r="N33" s="1413">
        <v>8.3000000000000004E-2</v>
      </c>
      <c r="O33" s="1033">
        <v>171</v>
      </c>
      <c r="P33" s="1413">
        <v>6.0000000000000001E-3</v>
      </c>
      <c r="Q33" s="1033">
        <v>399</v>
      </c>
      <c r="R33" s="1413">
        <v>1.2999999999999999E-2</v>
      </c>
      <c r="S33" s="1033">
        <v>6477</v>
      </c>
      <c r="T33" s="1413">
        <v>0.216</v>
      </c>
      <c r="U33" s="1033">
        <v>786</v>
      </c>
      <c r="V33" s="1413">
        <v>2.5999999999999999E-2</v>
      </c>
      <c r="W33" s="1033">
        <v>1809</v>
      </c>
      <c r="X33" s="1413">
        <v>0.06</v>
      </c>
      <c r="Y33" s="1033">
        <v>5206</v>
      </c>
      <c r="Z33" s="1413">
        <v>0.17399999999999999</v>
      </c>
      <c r="AA33" s="1033">
        <v>29981</v>
      </c>
      <c r="AB33" s="1410"/>
    </row>
    <row r="34" spans="1:28" ht="15">
      <c r="A34" s="1730" t="s">
        <v>17</v>
      </c>
      <c r="B34" s="1731"/>
      <c r="C34" s="297">
        <v>15588</v>
      </c>
      <c r="D34" s="1414"/>
      <c r="E34" s="885">
        <v>2189</v>
      </c>
      <c r="F34" s="1414"/>
      <c r="G34" s="885">
        <v>142</v>
      </c>
      <c r="H34" s="1414"/>
      <c r="I34" s="885">
        <v>578</v>
      </c>
      <c r="J34" s="1414"/>
      <c r="K34" s="885">
        <v>1461</v>
      </c>
      <c r="L34" s="1414"/>
      <c r="M34" s="885">
        <v>3661</v>
      </c>
      <c r="N34" s="1414"/>
      <c r="O34" s="885">
        <v>271</v>
      </c>
      <c r="P34" s="1414"/>
      <c r="Q34" s="885">
        <v>670</v>
      </c>
      <c r="R34" s="1414"/>
      <c r="S34" s="885">
        <v>9566</v>
      </c>
      <c r="T34" s="1414"/>
      <c r="U34" s="885">
        <v>1227</v>
      </c>
      <c r="V34" s="1414"/>
      <c r="W34" s="885">
        <v>3177</v>
      </c>
      <c r="X34" s="1414"/>
      <c r="Y34" s="885">
        <v>6940</v>
      </c>
      <c r="Z34" s="1414"/>
      <c r="AA34" s="885">
        <v>45470</v>
      </c>
      <c r="AB34" s="1410"/>
    </row>
    <row r="35" spans="1:28">
      <c r="A35" s="1717" t="s">
        <v>212</v>
      </c>
      <c r="B35" s="1717"/>
      <c r="C35" s="1717"/>
      <c r="D35" s="1717"/>
      <c r="E35" s="1717"/>
      <c r="F35" s="1717"/>
      <c r="G35" s="1717"/>
      <c r="H35" s="1717"/>
      <c r="I35" s="1717"/>
      <c r="J35" s="1717"/>
      <c r="K35" s="1717"/>
      <c r="L35" s="1717"/>
      <c r="M35" s="1717"/>
      <c r="N35" s="1717"/>
      <c r="O35" s="1717"/>
      <c r="P35" s="1717"/>
      <c r="Q35" s="1717"/>
      <c r="R35" s="1717"/>
      <c r="S35" s="1717"/>
      <c r="T35" s="1717"/>
      <c r="U35" s="1717"/>
      <c r="V35" s="1717"/>
      <c r="W35" s="1717"/>
      <c r="X35" s="1717"/>
      <c r="Y35" s="1717"/>
      <c r="Z35" s="1717"/>
      <c r="AA35" s="1717"/>
    </row>
    <row r="37" spans="1:28">
      <c r="A37" s="1691" t="s">
        <v>255</v>
      </c>
      <c r="B37" s="1691"/>
      <c r="C37" s="1691"/>
      <c r="D37" s="1691"/>
      <c r="E37" s="1691"/>
      <c r="F37" s="1691"/>
      <c r="G37" s="1691"/>
      <c r="H37" s="1691"/>
      <c r="I37" s="1691"/>
      <c r="J37" s="1691"/>
      <c r="K37" s="1691"/>
      <c r="L37" s="1691"/>
      <c r="M37" s="1691"/>
      <c r="N37" s="1691"/>
      <c r="O37" s="1691"/>
      <c r="P37" s="1691"/>
      <c r="Q37" s="1691"/>
      <c r="R37" s="1691"/>
      <c r="S37" s="1691"/>
      <c r="T37" s="1691"/>
      <c r="U37" s="1691"/>
      <c r="V37" s="1691"/>
      <c r="W37" s="1691"/>
      <c r="X37" s="1691"/>
      <c r="Y37" s="1691"/>
      <c r="Z37" s="1691"/>
      <c r="AA37" s="1691"/>
    </row>
    <row r="40" spans="1:28" ht="25">
      <c r="A40" s="1726" t="s">
        <v>1216</v>
      </c>
      <c r="B40" s="1726"/>
      <c r="C40" s="1726"/>
      <c r="D40" s="1726"/>
      <c r="E40" s="1726"/>
      <c r="F40" s="1726"/>
      <c r="G40" s="1726"/>
      <c r="H40" s="1726"/>
      <c r="I40" s="1726"/>
      <c r="J40" s="1726"/>
      <c r="K40" s="1726"/>
      <c r="L40" s="1726"/>
      <c r="M40" s="1726"/>
      <c r="N40" s="1726"/>
      <c r="O40" s="1726"/>
      <c r="P40" s="1726"/>
      <c r="Q40" s="1726"/>
      <c r="R40" s="1726"/>
      <c r="S40" s="1726"/>
      <c r="T40" s="1726"/>
      <c r="U40" s="1726"/>
      <c r="V40" s="1726"/>
      <c r="W40" s="1726"/>
      <c r="X40" s="1726"/>
      <c r="Y40" s="1726"/>
      <c r="Z40" s="1726"/>
      <c r="AA40" s="1726"/>
      <c r="AB40" s="441"/>
    </row>
    <row r="41" spans="1:28">
      <c r="A41" s="436"/>
      <c r="B41" s="71"/>
      <c r="C41" s="71"/>
      <c r="D41" s="71"/>
      <c r="E41" s="71"/>
      <c r="F41" s="71"/>
      <c r="G41" s="71"/>
      <c r="H41" s="71"/>
      <c r="I41" s="71"/>
      <c r="J41" s="71"/>
      <c r="K41" s="71"/>
      <c r="L41" s="71"/>
      <c r="M41" s="71"/>
      <c r="N41" s="71"/>
      <c r="O41" s="71"/>
      <c r="P41" s="71"/>
      <c r="Q41" s="71"/>
      <c r="R41" s="71"/>
      <c r="S41" s="71"/>
      <c r="T41" s="71"/>
      <c r="U41" s="71"/>
      <c r="V41" s="71"/>
      <c r="W41" s="71"/>
      <c r="X41" s="71"/>
    </row>
    <row r="42" spans="1:28" ht="31.5" customHeight="1">
      <c r="A42" s="1727" t="s">
        <v>27</v>
      </c>
      <c r="B42" s="1695" t="s">
        <v>5</v>
      </c>
      <c r="C42" s="1715" t="s">
        <v>1217</v>
      </c>
      <c r="D42" s="1716"/>
      <c r="E42" s="1716"/>
      <c r="F42" s="1716"/>
      <c r="G42" s="1716"/>
      <c r="H42" s="1716"/>
      <c r="I42" s="1716"/>
      <c r="J42" s="1716"/>
      <c r="K42" s="1716"/>
      <c r="L42" s="1716"/>
      <c r="M42" s="1716"/>
      <c r="N42" s="1716"/>
      <c r="O42" s="1716"/>
      <c r="P42" s="1716"/>
      <c r="Q42" s="1716"/>
      <c r="R42" s="1716"/>
      <c r="S42" s="1716"/>
      <c r="T42" s="1716"/>
      <c r="U42" s="1716"/>
      <c r="V42" s="1716"/>
      <c r="W42" s="1716"/>
      <c r="X42" s="1716"/>
      <c r="Y42" s="1716"/>
      <c r="Z42" s="1716"/>
      <c r="AA42" s="1716"/>
      <c r="AB42" s="443"/>
    </row>
    <row r="43" spans="1:28" ht="30" customHeight="1">
      <c r="A43" s="1728"/>
      <c r="B43" s="1696"/>
      <c r="C43" s="1702" t="s">
        <v>6</v>
      </c>
      <c r="D43" s="1703"/>
      <c r="E43" s="1704" t="s">
        <v>7</v>
      </c>
      <c r="F43" s="1703"/>
      <c r="G43" s="1704" t="s">
        <v>8</v>
      </c>
      <c r="H43" s="1703"/>
      <c r="I43" s="1704" t="s">
        <v>9</v>
      </c>
      <c r="J43" s="1703"/>
      <c r="K43" s="1704" t="s">
        <v>10</v>
      </c>
      <c r="L43" s="1703"/>
      <c r="M43" s="1704" t="s">
        <v>11</v>
      </c>
      <c r="N43" s="1703"/>
      <c r="O43" s="1704" t="s">
        <v>12</v>
      </c>
      <c r="P43" s="1703"/>
      <c r="Q43" s="1704" t="s">
        <v>13</v>
      </c>
      <c r="R43" s="1703"/>
      <c r="S43" s="1704" t="s">
        <v>14</v>
      </c>
      <c r="T43" s="1703"/>
      <c r="U43" s="1704" t="s">
        <v>15</v>
      </c>
      <c r="V43" s="1703"/>
      <c r="W43" s="1704" t="s">
        <v>16</v>
      </c>
      <c r="X43" s="1703"/>
      <c r="Y43" s="1704" t="s">
        <v>211</v>
      </c>
      <c r="Z43" s="1705"/>
      <c r="AA43" s="820" t="s">
        <v>17</v>
      </c>
      <c r="AB43" s="444"/>
    </row>
    <row r="44" spans="1:28" ht="17.5">
      <c r="A44" s="1729"/>
      <c r="B44" s="1697"/>
      <c r="C44" s="134" t="s">
        <v>114</v>
      </c>
      <c r="D44" s="135" t="s">
        <v>1218</v>
      </c>
      <c r="E44" s="135" t="s">
        <v>114</v>
      </c>
      <c r="F44" s="135" t="s">
        <v>1218</v>
      </c>
      <c r="G44" s="135" t="s">
        <v>114</v>
      </c>
      <c r="H44" s="135" t="s">
        <v>1218</v>
      </c>
      <c r="I44" s="135" t="s">
        <v>114</v>
      </c>
      <c r="J44" s="135" t="s">
        <v>1218</v>
      </c>
      <c r="K44" s="135" t="s">
        <v>114</v>
      </c>
      <c r="L44" s="135" t="s">
        <v>1218</v>
      </c>
      <c r="M44" s="135" t="s">
        <v>114</v>
      </c>
      <c r="N44" s="135" t="s">
        <v>1218</v>
      </c>
      <c r="O44" s="135" t="s">
        <v>114</v>
      </c>
      <c r="P44" s="135" t="s">
        <v>1218</v>
      </c>
      <c r="Q44" s="135" t="s">
        <v>114</v>
      </c>
      <c r="R44" s="135" t="s">
        <v>1218</v>
      </c>
      <c r="S44" s="135" t="s">
        <v>114</v>
      </c>
      <c r="T44" s="135" t="s">
        <v>1218</v>
      </c>
      <c r="U44" s="135" t="s">
        <v>114</v>
      </c>
      <c r="V44" s="135" t="s">
        <v>1218</v>
      </c>
      <c r="W44" s="135" t="s">
        <v>114</v>
      </c>
      <c r="X44" s="135" t="s">
        <v>1218</v>
      </c>
      <c r="Y44" s="135" t="s">
        <v>114</v>
      </c>
      <c r="Z44" s="445" t="s">
        <v>1218</v>
      </c>
      <c r="AA44" s="446" t="s">
        <v>114</v>
      </c>
      <c r="AB44" s="443"/>
    </row>
    <row r="45" spans="1:28" ht="15">
      <c r="A45" s="1721" t="s">
        <v>29</v>
      </c>
      <c r="B45" s="821" t="s">
        <v>30</v>
      </c>
      <c r="C45" s="618">
        <v>5</v>
      </c>
      <c r="D45" s="1417">
        <v>1</v>
      </c>
      <c r="E45" s="618">
        <v>0</v>
      </c>
      <c r="F45" s="1417">
        <v>0</v>
      </c>
      <c r="G45" s="618">
        <v>0</v>
      </c>
      <c r="H45" s="1417">
        <v>0</v>
      </c>
      <c r="I45" s="618">
        <v>0</v>
      </c>
      <c r="J45" s="1417">
        <v>0</v>
      </c>
      <c r="K45" s="618">
        <v>0</v>
      </c>
      <c r="L45" s="1417">
        <v>0</v>
      </c>
      <c r="M45" s="618">
        <v>0</v>
      </c>
      <c r="N45" s="1417">
        <v>0</v>
      </c>
      <c r="O45" s="618">
        <v>0</v>
      </c>
      <c r="P45" s="1417">
        <v>0</v>
      </c>
      <c r="Q45" s="618">
        <v>0</v>
      </c>
      <c r="R45" s="1417">
        <v>0</v>
      </c>
      <c r="S45" s="618">
        <v>0</v>
      </c>
      <c r="T45" s="1417">
        <v>0</v>
      </c>
      <c r="U45" s="618">
        <v>0</v>
      </c>
      <c r="V45" s="1417">
        <v>0</v>
      </c>
      <c r="W45" s="618">
        <v>0</v>
      </c>
      <c r="X45" s="1417">
        <v>0</v>
      </c>
      <c r="Y45" s="618">
        <v>0</v>
      </c>
      <c r="Z45" s="1417">
        <v>0</v>
      </c>
      <c r="AA45" s="618">
        <v>5</v>
      </c>
      <c r="AB45" s="1410"/>
    </row>
    <row r="46" spans="1:28" ht="15">
      <c r="A46" s="1722"/>
      <c r="B46" s="822" t="s">
        <v>31</v>
      </c>
      <c r="C46" s="618">
        <v>1159</v>
      </c>
      <c r="D46" s="1417">
        <v>0.33100000000000002</v>
      </c>
      <c r="E46" s="618">
        <v>252</v>
      </c>
      <c r="F46" s="1417">
        <v>7.1999999999999995E-2</v>
      </c>
      <c r="G46" s="618">
        <v>18</v>
      </c>
      <c r="H46" s="1417">
        <v>5.0000000000000001E-3</v>
      </c>
      <c r="I46" s="618">
        <v>75</v>
      </c>
      <c r="J46" s="1417">
        <v>2.1000000000000001E-2</v>
      </c>
      <c r="K46" s="618">
        <v>151</v>
      </c>
      <c r="L46" s="1417">
        <v>4.2999999999999997E-2</v>
      </c>
      <c r="M46" s="618">
        <v>340</v>
      </c>
      <c r="N46" s="1417">
        <v>9.7000000000000003E-2</v>
      </c>
      <c r="O46" s="618">
        <v>50</v>
      </c>
      <c r="P46" s="1417">
        <v>1.4E-2</v>
      </c>
      <c r="Q46" s="618">
        <v>67</v>
      </c>
      <c r="R46" s="1417">
        <v>1.9E-2</v>
      </c>
      <c r="S46" s="618">
        <v>774</v>
      </c>
      <c r="T46" s="1417">
        <v>0.221</v>
      </c>
      <c r="U46" s="618">
        <v>163</v>
      </c>
      <c r="V46" s="1417">
        <v>4.5999999999999999E-2</v>
      </c>
      <c r="W46" s="618">
        <v>322</v>
      </c>
      <c r="X46" s="1417">
        <v>9.1999999999999998E-2</v>
      </c>
      <c r="Y46" s="618">
        <v>135</v>
      </c>
      <c r="Z46" s="1417">
        <v>3.9E-2</v>
      </c>
      <c r="AA46" s="618">
        <v>3506</v>
      </c>
      <c r="AB46" s="1410"/>
    </row>
    <row r="47" spans="1:28" ht="15.5" thickBot="1">
      <c r="A47" s="1723"/>
      <c r="B47" s="823" t="s">
        <v>32</v>
      </c>
      <c r="C47" s="697">
        <v>58</v>
      </c>
      <c r="D47" s="1418">
        <v>0.38700000000000001</v>
      </c>
      <c r="E47" s="697">
        <v>5</v>
      </c>
      <c r="F47" s="1418">
        <v>3.3000000000000002E-2</v>
      </c>
      <c r="G47" s="697">
        <v>0</v>
      </c>
      <c r="H47" s="1418">
        <v>0</v>
      </c>
      <c r="I47" s="697">
        <v>3</v>
      </c>
      <c r="J47" s="1418">
        <v>0.02</v>
      </c>
      <c r="K47" s="697">
        <v>10</v>
      </c>
      <c r="L47" s="1418">
        <v>6.7000000000000004E-2</v>
      </c>
      <c r="M47" s="697">
        <v>20</v>
      </c>
      <c r="N47" s="1418">
        <v>0.13300000000000001</v>
      </c>
      <c r="O47" s="697">
        <v>0</v>
      </c>
      <c r="P47" s="1418">
        <v>0</v>
      </c>
      <c r="Q47" s="697">
        <v>0</v>
      </c>
      <c r="R47" s="1418">
        <v>0</v>
      </c>
      <c r="S47" s="697">
        <v>25</v>
      </c>
      <c r="T47" s="1418">
        <v>0.16700000000000001</v>
      </c>
      <c r="U47" s="697">
        <v>6</v>
      </c>
      <c r="V47" s="1418">
        <v>0.04</v>
      </c>
      <c r="W47" s="697">
        <v>20</v>
      </c>
      <c r="X47" s="1418">
        <v>0.13300000000000001</v>
      </c>
      <c r="Y47" s="991">
        <v>3</v>
      </c>
      <c r="Z47" s="1418">
        <v>0.02</v>
      </c>
      <c r="AA47" s="697">
        <v>150</v>
      </c>
      <c r="AB47" s="1410"/>
    </row>
    <row r="48" spans="1:28" ht="15">
      <c r="A48" s="1724" t="s">
        <v>33</v>
      </c>
      <c r="B48" s="828" t="s">
        <v>34</v>
      </c>
      <c r="C48" s="974">
        <v>47</v>
      </c>
      <c r="D48" s="1419">
        <v>0.435</v>
      </c>
      <c r="E48" s="974">
        <v>4</v>
      </c>
      <c r="F48" s="1419">
        <v>3.6999999999999998E-2</v>
      </c>
      <c r="G48" s="974">
        <v>0</v>
      </c>
      <c r="H48" s="1419">
        <v>0</v>
      </c>
      <c r="I48" s="974">
        <v>2</v>
      </c>
      <c r="J48" s="1419">
        <v>1.9E-2</v>
      </c>
      <c r="K48" s="974">
        <v>7</v>
      </c>
      <c r="L48" s="1419">
        <v>6.5000000000000002E-2</v>
      </c>
      <c r="M48" s="974">
        <v>13</v>
      </c>
      <c r="N48" s="1419">
        <v>0.12</v>
      </c>
      <c r="O48" s="974">
        <v>0</v>
      </c>
      <c r="P48" s="1419">
        <v>0</v>
      </c>
      <c r="Q48" s="974">
        <v>0</v>
      </c>
      <c r="R48" s="1419">
        <v>0</v>
      </c>
      <c r="S48" s="974">
        <v>17</v>
      </c>
      <c r="T48" s="1419">
        <v>0.157</v>
      </c>
      <c r="U48" s="974">
        <v>3</v>
      </c>
      <c r="V48" s="1419">
        <v>2.8000000000000001E-2</v>
      </c>
      <c r="W48" s="974">
        <v>10</v>
      </c>
      <c r="X48" s="1419">
        <v>9.2999999999999999E-2</v>
      </c>
      <c r="Y48" s="974">
        <v>5</v>
      </c>
      <c r="Z48" s="1419">
        <v>4.5999999999999999E-2</v>
      </c>
      <c r="AA48" s="974">
        <v>108</v>
      </c>
      <c r="AB48" s="1410"/>
    </row>
    <row r="49" spans="1:28" ht="15">
      <c r="A49" s="1724"/>
      <c r="B49" s="825" t="s">
        <v>35</v>
      </c>
      <c r="C49" s="976">
        <v>79</v>
      </c>
      <c r="D49" s="1420">
        <v>0.30199999999999999</v>
      </c>
      <c r="E49" s="976">
        <v>8</v>
      </c>
      <c r="F49" s="1420">
        <v>3.1E-2</v>
      </c>
      <c r="G49" s="976">
        <v>0</v>
      </c>
      <c r="H49" s="1420">
        <v>0</v>
      </c>
      <c r="I49" s="976">
        <v>3</v>
      </c>
      <c r="J49" s="1420">
        <v>1.0999999999999999E-2</v>
      </c>
      <c r="K49" s="976">
        <v>11</v>
      </c>
      <c r="L49" s="1420">
        <v>4.2000000000000003E-2</v>
      </c>
      <c r="M49" s="976">
        <v>30</v>
      </c>
      <c r="N49" s="1420">
        <v>0.115</v>
      </c>
      <c r="O49" s="976">
        <v>3</v>
      </c>
      <c r="P49" s="1420">
        <v>1.0999999999999999E-2</v>
      </c>
      <c r="Q49" s="976">
        <v>6</v>
      </c>
      <c r="R49" s="1420">
        <v>2.3E-2</v>
      </c>
      <c r="S49" s="976">
        <v>68</v>
      </c>
      <c r="T49" s="1420">
        <v>0.26</v>
      </c>
      <c r="U49" s="976">
        <v>13</v>
      </c>
      <c r="V49" s="1420">
        <v>0.05</v>
      </c>
      <c r="W49" s="976">
        <v>17</v>
      </c>
      <c r="X49" s="1420">
        <v>6.5000000000000002E-2</v>
      </c>
      <c r="Y49" s="976">
        <v>24</v>
      </c>
      <c r="Z49" s="1420">
        <v>9.1999999999999998E-2</v>
      </c>
      <c r="AA49" s="976">
        <v>262</v>
      </c>
      <c r="AB49" s="1410"/>
    </row>
    <row r="50" spans="1:28" ht="15">
      <c r="A50" s="1724"/>
      <c r="B50" s="825" t="s">
        <v>36</v>
      </c>
      <c r="C50" s="976">
        <v>0</v>
      </c>
      <c r="D50" s="1420">
        <v>0</v>
      </c>
      <c r="E50" s="976">
        <v>0</v>
      </c>
      <c r="F50" s="1420">
        <v>0</v>
      </c>
      <c r="G50" s="976">
        <v>0</v>
      </c>
      <c r="H50" s="1420">
        <v>0</v>
      </c>
      <c r="I50" s="976">
        <v>1</v>
      </c>
      <c r="J50" s="1420">
        <v>0.25</v>
      </c>
      <c r="K50" s="976">
        <v>1</v>
      </c>
      <c r="L50" s="1420">
        <v>0.25</v>
      </c>
      <c r="M50" s="976">
        <v>0</v>
      </c>
      <c r="N50" s="1420">
        <v>0</v>
      </c>
      <c r="O50" s="976">
        <v>0</v>
      </c>
      <c r="P50" s="1420">
        <v>0</v>
      </c>
      <c r="Q50" s="976">
        <v>0</v>
      </c>
      <c r="R50" s="1420">
        <v>0</v>
      </c>
      <c r="S50" s="976">
        <v>0</v>
      </c>
      <c r="T50" s="1420">
        <v>0</v>
      </c>
      <c r="U50" s="976">
        <v>1</v>
      </c>
      <c r="V50" s="1420">
        <v>0.25</v>
      </c>
      <c r="W50" s="976">
        <v>0</v>
      </c>
      <c r="X50" s="1420">
        <v>0</v>
      </c>
      <c r="Y50" s="976">
        <v>1</v>
      </c>
      <c r="Z50" s="1420">
        <v>0.25</v>
      </c>
      <c r="AA50" s="976">
        <v>4</v>
      </c>
      <c r="AB50" s="1410"/>
    </row>
    <row r="51" spans="1:28" ht="15">
      <c r="A51" s="1724"/>
      <c r="B51" s="825" t="s">
        <v>37</v>
      </c>
      <c r="C51" s="976">
        <v>84</v>
      </c>
      <c r="D51" s="1420">
        <v>0.19800000000000001</v>
      </c>
      <c r="E51" s="976">
        <v>23</v>
      </c>
      <c r="F51" s="1420">
        <v>5.3999999999999999E-2</v>
      </c>
      <c r="G51" s="976">
        <v>1</v>
      </c>
      <c r="H51" s="1420">
        <v>2E-3</v>
      </c>
      <c r="I51" s="976">
        <v>6</v>
      </c>
      <c r="J51" s="1420">
        <v>1.4E-2</v>
      </c>
      <c r="K51" s="976">
        <v>21</v>
      </c>
      <c r="L51" s="1420">
        <v>0.05</v>
      </c>
      <c r="M51" s="976">
        <v>53</v>
      </c>
      <c r="N51" s="1420">
        <v>0.125</v>
      </c>
      <c r="O51" s="976">
        <v>3</v>
      </c>
      <c r="P51" s="1420">
        <v>7.0000000000000001E-3</v>
      </c>
      <c r="Q51" s="976">
        <v>7</v>
      </c>
      <c r="R51" s="1420">
        <v>1.7000000000000001E-2</v>
      </c>
      <c r="S51" s="976">
        <v>132</v>
      </c>
      <c r="T51" s="1420">
        <v>0.311</v>
      </c>
      <c r="U51" s="976">
        <v>34</v>
      </c>
      <c r="V51" s="1420">
        <v>0.08</v>
      </c>
      <c r="W51" s="976">
        <v>47</v>
      </c>
      <c r="X51" s="1420">
        <v>0.111</v>
      </c>
      <c r="Y51" s="976">
        <v>13</v>
      </c>
      <c r="Z51" s="1420">
        <v>3.1E-2</v>
      </c>
      <c r="AA51" s="976">
        <v>424</v>
      </c>
      <c r="AB51" s="1410"/>
    </row>
    <row r="52" spans="1:28" ht="15.5" thickBot="1">
      <c r="A52" s="1725"/>
      <c r="B52" s="826" t="s">
        <v>38</v>
      </c>
      <c r="C52" s="977">
        <v>112</v>
      </c>
      <c r="D52" s="1421">
        <v>0.39700000000000002</v>
      </c>
      <c r="E52" s="977">
        <v>18</v>
      </c>
      <c r="F52" s="1421">
        <v>6.4000000000000001E-2</v>
      </c>
      <c r="G52" s="977">
        <v>1</v>
      </c>
      <c r="H52" s="1421">
        <v>4.0000000000000001E-3</v>
      </c>
      <c r="I52" s="977">
        <v>5</v>
      </c>
      <c r="J52" s="1421">
        <v>1.7999999999999999E-2</v>
      </c>
      <c r="K52" s="977">
        <v>8</v>
      </c>
      <c r="L52" s="1421">
        <v>2.8000000000000001E-2</v>
      </c>
      <c r="M52" s="977">
        <v>36</v>
      </c>
      <c r="N52" s="1421">
        <v>0.128</v>
      </c>
      <c r="O52" s="977">
        <v>0</v>
      </c>
      <c r="P52" s="1421">
        <v>0</v>
      </c>
      <c r="Q52" s="977">
        <v>6</v>
      </c>
      <c r="R52" s="1421">
        <v>2.1000000000000001E-2</v>
      </c>
      <c r="S52" s="977">
        <v>59</v>
      </c>
      <c r="T52" s="1421">
        <v>0.20899999999999999</v>
      </c>
      <c r="U52" s="977">
        <v>3</v>
      </c>
      <c r="V52" s="1421">
        <v>1.0999999999999999E-2</v>
      </c>
      <c r="W52" s="977">
        <v>33</v>
      </c>
      <c r="X52" s="1421">
        <v>0.11700000000000001</v>
      </c>
      <c r="Y52" s="977">
        <v>1</v>
      </c>
      <c r="Z52" s="1421">
        <v>4.0000000000000001E-3</v>
      </c>
      <c r="AA52" s="977">
        <v>282</v>
      </c>
      <c r="AB52" s="1410"/>
    </row>
    <row r="53" spans="1:28" ht="15">
      <c r="A53" s="1722" t="s">
        <v>39</v>
      </c>
      <c r="B53" s="839" t="s">
        <v>40</v>
      </c>
      <c r="C53" s="979">
        <v>22</v>
      </c>
      <c r="D53" s="1422">
        <v>0.40699999999999997</v>
      </c>
      <c r="E53" s="979">
        <v>4</v>
      </c>
      <c r="F53" s="1422">
        <v>7.3999999999999996E-2</v>
      </c>
      <c r="G53" s="979">
        <v>0</v>
      </c>
      <c r="H53" s="1422">
        <v>0</v>
      </c>
      <c r="I53" s="979">
        <v>0</v>
      </c>
      <c r="J53" s="1422">
        <v>0</v>
      </c>
      <c r="K53" s="979">
        <v>1</v>
      </c>
      <c r="L53" s="1422">
        <v>1.9E-2</v>
      </c>
      <c r="M53" s="979">
        <v>3</v>
      </c>
      <c r="N53" s="1422">
        <v>5.6000000000000001E-2</v>
      </c>
      <c r="O53" s="979">
        <v>0</v>
      </c>
      <c r="P53" s="1422">
        <v>0</v>
      </c>
      <c r="Q53" s="979">
        <v>2</v>
      </c>
      <c r="R53" s="1422">
        <v>3.6999999999999998E-2</v>
      </c>
      <c r="S53" s="979">
        <v>17</v>
      </c>
      <c r="T53" s="1422">
        <v>0.315</v>
      </c>
      <c r="U53" s="979">
        <v>1</v>
      </c>
      <c r="V53" s="1422">
        <v>1.9E-2</v>
      </c>
      <c r="W53" s="979">
        <v>4</v>
      </c>
      <c r="X53" s="1422">
        <v>7.3999999999999996E-2</v>
      </c>
      <c r="Y53" s="979">
        <v>0</v>
      </c>
      <c r="Z53" s="1422">
        <v>0</v>
      </c>
      <c r="AA53" s="979">
        <v>54</v>
      </c>
      <c r="AB53" s="1410"/>
    </row>
    <row r="54" spans="1:28" ht="15">
      <c r="A54" s="1722"/>
      <c r="B54" s="822" t="s">
        <v>41</v>
      </c>
      <c r="C54" s="618">
        <v>20</v>
      </c>
      <c r="D54" s="1417">
        <v>0.47599999999999998</v>
      </c>
      <c r="E54" s="618">
        <v>1</v>
      </c>
      <c r="F54" s="1417">
        <v>2.4E-2</v>
      </c>
      <c r="G54" s="618">
        <v>0</v>
      </c>
      <c r="H54" s="1417">
        <v>0</v>
      </c>
      <c r="I54" s="618">
        <v>0</v>
      </c>
      <c r="J54" s="1417">
        <v>0</v>
      </c>
      <c r="K54" s="618">
        <v>0</v>
      </c>
      <c r="L54" s="1417">
        <v>0</v>
      </c>
      <c r="M54" s="618">
        <v>1</v>
      </c>
      <c r="N54" s="1417">
        <v>2.4E-2</v>
      </c>
      <c r="O54" s="618">
        <v>0</v>
      </c>
      <c r="P54" s="1417">
        <v>0</v>
      </c>
      <c r="Q54" s="618">
        <v>0</v>
      </c>
      <c r="R54" s="1417">
        <v>0</v>
      </c>
      <c r="S54" s="618">
        <v>12</v>
      </c>
      <c r="T54" s="1417">
        <v>0.28599999999999998</v>
      </c>
      <c r="U54" s="618">
        <v>2</v>
      </c>
      <c r="V54" s="1417">
        <v>4.8000000000000001E-2</v>
      </c>
      <c r="W54" s="618">
        <v>1</v>
      </c>
      <c r="X54" s="1417">
        <v>2.4E-2</v>
      </c>
      <c r="Y54" s="618">
        <v>5</v>
      </c>
      <c r="Z54" s="1417">
        <v>0.11899999999999999</v>
      </c>
      <c r="AA54" s="618">
        <v>42</v>
      </c>
      <c r="AB54" s="1410"/>
    </row>
    <row r="55" spans="1:28" ht="15">
      <c r="A55" s="1722"/>
      <c r="B55" s="822" t="s">
        <v>42</v>
      </c>
      <c r="C55" s="618">
        <v>10</v>
      </c>
      <c r="D55" s="1417">
        <v>0.45500000000000002</v>
      </c>
      <c r="E55" s="618">
        <v>0</v>
      </c>
      <c r="F55" s="1417">
        <v>0</v>
      </c>
      <c r="G55" s="618">
        <v>0</v>
      </c>
      <c r="H55" s="1417">
        <v>0</v>
      </c>
      <c r="I55" s="618">
        <v>0</v>
      </c>
      <c r="J55" s="1417">
        <v>0</v>
      </c>
      <c r="K55" s="618">
        <v>0</v>
      </c>
      <c r="L55" s="1417">
        <v>0</v>
      </c>
      <c r="M55" s="618">
        <v>0</v>
      </c>
      <c r="N55" s="1417">
        <v>0</v>
      </c>
      <c r="O55" s="618">
        <v>0</v>
      </c>
      <c r="P55" s="1417">
        <v>0</v>
      </c>
      <c r="Q55" s="618">
        <v>0</v>
      </c>
      <c r="R55" s="1417">
        <v>0</v>
      </c>
      <c r="S55" s="618">
        <v>10</v>
      </c>
      <c r="T55" s="1417">
        <v>0.45500000000000002</v>
      </c>
      <c r="U55" s="618">
        <v>0</v>
      </c>
      <c r="V55" s="1417">
        <v>0</v>
      </c>
      <c r="W55" s="618">
        <v>2</v>
      </c>
      <c r="X55" s="1417">
        <v>9.0999999999999998E-2</v>
      </c>
      <c r="Y55" s="618">
        <v>0</v>
      </c>
      <c r="Z55" s="1417">
        <v>0</v>
      </c>
      <c r="AA55" s="618">
        <v>22</v>
      </c>
      <c r="AB55" s="1410"/>
    </row>
    <row r="56" spans="1:28" ht="15.5" thickBot="1">
      <c r="A56" s="1723"/>
      <c r="B56" s="823" t="s">
        <v>43</v>
      </c>
      <c r="C56" s="697">
        <v>17</v>
      </c>
      <c r="D56" s="1418">
        <v>0.29299999999999998</v>
      </c>
      <c r="E56" s="697">
        <v>1</v>
      </c>
      <c r="F56" s="1418">
        <v>1.7000000000000001E-2</v>
      </c>
      <c r="G56" s="697">
        <v>0</v>
      </c>
      <c r="H56" s="1418">
        <v>0</v>
      </c>
      <c r="I56" s="697">
        <v>1</v>
      </c>
      <c r="J56" s="1418">
        <v>1.7000000000000001E-2</v>
      </c>
      <c r="K56" s="697">
        <v>4</v>
      </c>
      <c r="L56" s="1418">
        <v>6.9000000000000006E-2</v>
      </c>
      <c r="M56" s="697">
        <v>10</v>
      </c>
      <c r="N56" s="1418">
        <v>0.17199999999999999</v>
      </c>
      <c r="O56" s="697">
        <v>0</v>
      </c>
      <c r="P56" s="1418">
        <v>0</v>
      </c>
      <c r="Q56" s="697">
        <v>0</v>
      </c>
      <c r="R56" s="1418">
        <v>0</v>
      </c>
      <c r="S56" s="697">
        <v>23</v>
      </c>
      <c r="T56" s="1418">
        <v>0.39700000000000002</v>
      </c>
      <c r="U56" s="697">
        <v>0</v>
      </c>
      <c r="V56" s="1418">
        <v>0</v>
      </c>
      <c r="W56" s="697">
        <v>2</v>
      </c>
      <c r="X56" s="1418">
        <v>3.4000000000000002E-2</v>
      </c>
      <c r="Y56" s="697">
        <v>0</v>
      </c>
      <c r="Z56" s="1418">
        <v>0</v>
      </c>
      <c r="AA56" s="697">
        <v>58</v>
      </c>
      <c r="AB56" s="1410"/>
    </row>
    <row r="57" spans="1:28" ht="15">
      <c r="A57" s="1724" t="s">
        <v>44</v>
      </c>
      <c r="B57" s="828" t="s">
        <v>40</v>
      </c>
      <c r="C57" s="981">
        <v>162</v>
      </c>
      <c r="D57" s="1423">
        <v>0.502</v>
      </c>
      <c r="E57" s="981">
        <v>20</v>
      </c>
      <c r="F57" s="1423">
        <v>6.2E-2</v>
      </c>
      <c r="G57" s="981">
        <v>2</v>
      </c>
      <c r="H57" s="1423">
        <v>6.0000000000000001E-3</v>
      </c>
      <c r="I57" s="981">
        <v>3</v>
      </c>
      <c r="J57" s="1423">
        <v>8.9999999999999993E-3</v>
      </c>
      <c r="K57" s="981">
        <v>15</v>
      </c>
      <c r="L57" s="1423">
        <v>4.5999999999999999E-2</v>
      </c>
      <c r="M57" s="981">
        <v>20</v>
      </c>
      <c r="N57" s="1423">
        <v>6.2E-2</v>
      </c>
      <c r="O57" s="981">
        <v>0</v>
      </c>
      <c r="P57" s="1423">
        <v>0</v>
      </c>
      <c r="Q57" s="981">
        <v>5</v>
      </c>
      <c r="R57" s="1423">
        <v>1.4999999999999999E-2</v>
      </c>
      <c r="S57" s="981">
        <v>70</v>
      </c>
      <c r="T57" s="1423">
        <v>0.217</v>
      </c>
      <c r="U57" s="981">
        <v>3</v>
      </c>
      <c r="V57" s="1423">
        <v>8.9999999999999993E-3</v>
      </c>
      <c r="W57" s="981">
        <v>15</v>
      </c>
      <c r="X57" s="1423">
        <v>4.5999999999999999E-2</v>
      </c>
      <c r="Y57" s="981">
        <v>8</v>
      </c>
      <c r="Z57" s="1423">
        <v>2.5000000000000001E-2</v>
      </c>
      <c r="AA57" s="981">
        <v>323</v>
      </c>
      <c r="AB57" s="1410"/>
    </row>
    <row r="58" spans="1:28" ht="15">
      <c r="A58" s="1724"/>
      <c r="B58" s="825" t="s">
        <v>41</v>
      </c>
      <c r="C58" s="685">
        <v>320</v>
      </c>
      <c r="D58" s="1424">
        <v>0.40500000000000003</v>
      </c>
      <c r="E58" s="685">
        <v>30</v>
      </c>
      <c r="F58" s="1424">
        <v>3.7999999999999999E-2</v>
      </c>
      <c r="G58" s="685">
        <v>2</v>
      </c>
      <c r="H58" s="1424">
        <v>3.0000000000000001E-3</v>
      </c>
      <c r="I58" s="685">
        <v>8</v>
      </c>
      <c r="J58" s="1424">
        <v>0.01</v>
      </c>
      <c r="K58" s="685">
        <v>33</v>
      </c>
      <c r="L58" s="1424">
        <v>4.2000000000000003E-2</v>
      </c>
      <c r="M58" s="685">
        <v>68</v>
      </c>
      <c r="N58" s="1424">
        <v>8.5999999999999993E-2</v>
      </c>
      <c r="O58" s="685">
        <v>7</v>
      </c>
      <c r="P58" s="1424">
        <v>8.9999999999999993E-3</v>
      </c>
      <c r="Q58" s="685">
        <v>9</v>
      </c>
      <c r="R58" s="1424">
        <v>1.0999999999999999E-2</v>
      </c>
      <c r="S58" s="685">
        <v>168</v>
      </c>
      <c r="T58" s="1424">
        <v>0.21199999999999999</v>
      </c>
      <c r="U58" s="685">
        <v>20</v>
      </c>
      <c r="V58" s="1424">
        <v>2.5000000000000001E-2</v>
      </c>
      <c r="W58" s="685">
        <v>55</v>
      </c>
      <c r="X58" s="1424">
        <v>7.0000000000000007E-2</v>
      </c>
      <c r="Y58" s="685">
        <v>71</v>
      </c>
      <c r="Z58" s="1424">
        <v>0.09</v>
      </c>
      <c r="AA58" s="685">
        <v>791</v>
      </c>
      <c r="AB58" s="1410"/>
    </row>
    <row r="59" spans="1:28" ht="15">
      <c r="A59" s="1724"/>
      <c r="B59" s="825" t="s">
        <v>42</v>
      </c>
      <c r="C59" s="685">
        <v>10</v>
      </c>
      <c r="D59" s="1424">
        <v>0.34499999999999997</v>
      </c>
      <c r="E59" s="685">
        <v>1</v>
      </c>
      <c r="F59" s="1424">
        <v>3.4000000000000002E-2</v>
      </c>
      <c r="G59" s="685">
        <v>0</v>
      </c>
      <c r="H59" s="1424">
        <v>0</v>
      </c>
      <c r="I59" s="685">
        <v>1</v>
      </c>
      <c r="J59" s="1424">
        <v>3.4000000000000002E-2</v>
      </c>
      <c r="K59" s="685">
        <v>2</v>
      </c>
      <c r="L59" s="1424">
        <v>6.9000000000000006E-2</v>
      </c>
      <c r="M59" s="685">
        <v>0</v>
      </c>
      <c r="N59" s="1424">
        <v>0</v>
      </c>
      <c r="O59" s="685">
        <v>0</v>
      </c>
      <c r="P59" s="1424">
        <v>0</v>
      </c>
      <c r="Q59" s="685">
        <v>0</v>
      </c>
      <c r="R59" s="1424">
        <v>0</v>
      </c>
      <c r="S59" s="685">
        <v>11</v>
      </c>
      <c r="T59" s="1424">
        <v>0.379</v>
      </c>
      <c r="U59" s="685">
        <v>0</v>
      </c>
      <c r="V59" s="1424">
        <v>0</v>
      </c>
      <c r="W59" s="685">
        <v>4</v>
      </c>
      <c r="X59" s="1424">
        <v>0.13800000000000001</v>
      </c>
      <c r="Y59" s="685">
        <v>0</v>
      </c>
      <c r="Z59" s="1424">
        <v>0</v>
      </c>
      <c r="AA59" s="685">
        <v>29</v>
      </c>
      <c r="AB59" s="1410"/>
    </row>
    <row r="60" spans="1:28" ht="15.5" thickBot="1">
      <c r="A60" s="1725"/>
      <c r="B60" s="826" t="s">
        <v>43</v>
      </c>
      <c r="C60" s="689">
        <v>391</v>
      </c>
      <c r="D60" s="1425">
        <v>0.28899999999999998</v>
      </c>
      <c r="E60" s="689">
        <v>39</v>
      </c>
      <c r="F60" s="1425">
        <v>2.9000000000000001E-2</v>
      </c>
      <c r="G60" s="689">
        <v>3</v>
      </c>
      <c r="H60" s="1425">
        <v>2E-3</v>
      </c>
      <c r="I60" s="689">
        <v>14</v>
      </c>
      <c r="J60" s="1425">
        <v>0.01</v>
      </c>
      <c r="K60" s="689">
        <v>69</v>
      </c>
      <c r="L60" s="1425">
        <v>5.0999999999999997E-2</v>
      </c>
      <c r="M60" s="689">
        <v>232</v>
      </c>
      <c r="N60" s="1425">
        <v>0.17100000000000001</v>
      </c>
      <c r="O60" s="689">
        <v>4</v>
      </c>
      <c r="P60" s="1425">
        <v>3.0000000000000001E-3</v>
      </c>
      <c r="Q60" s="689">
        <v>23</v>
      </c>
      <c r="R60" s="1425">
        <v>1.7000000000000001E-2</v>
      </c>
      <c r="S60" s="689">
        <v>414</v>
      </c>
      <c r="T60" s="1425">
        <v>0.30599999999999999</v>
      </c>
      <c r="U60" s="689">
        <v>29</v>
      </c>
      <c r="V60" s="1425">
        <v>2.1000000000000001E-2</v>
      </c>
      <c r="W60" s="689">
        <v>114</v>
      </c>
      <c r="X60" s="1425">
        <v>8.4000000000000005E-2</v>
      </c>
      <c r="Y60" s="689">
        <v>23</v>
      </c>
      <c r="Z60" s="1425">
        <v>1.7000000000000001E-2</v>
      </c>
      <c r="AA60" s="689">
        <v>1355</v>
      </c>
      <c r="AB60" s="1410"/>
    </row>
    <row r="61" spans="1:28" ht="15">
      <c r="A61" s="1722" t="s">
        <v>45</v>
      </c>
      <c r="B61" s="839" t="s">
        <v>46</v>
      </c>
      <c r="C61" s="979">
        <v>2</v>
      </c>
      <c r="D61" s="1422">
        <v>0.14299999999999999</v>
      </c>
      <c r="E61" s="979">
        <v>0</v>
      </c>
      <c r="F61" s="1422">
        <v>0</v>
      </c>
      <c r="G61" s="979">
        <v>0</v>
      </c>
      <c r="H61" s="1422">
        <v>0</v>
      </c>
      <c r="I61" s="979">
        <v>0</v>
      </c>
      <c r="J61" s="1422">
        <v>0</v>
      </c>
      <c r="K61" s="979">
        <v>0</v>
      </c>
      <c r="L61" s="1422">
        <v>0</v>
      </c>
      <c r="M61" s="979">
        <v>12</v>
      </c>
      <c r="N61" s="1422">
        <v>0.85699999999999998</v>
      </c>
      <c r="O61" s="979">
        <v>0</v>
      </c>
      <c r="P61" s="1422">
        <v>0</v>
      </c>
      <c r="Q61" s="979">
        <v>0</v>
      </c>
      <c r="R61" s="1422">
        <v>0</v>
      </c>
      <c r="S61" s="979">
        <v>0</v>
      </c>
      <c r="T61" s="1422">
        <v>0</v>
      </c>
      <c r="U61" s="979">
        <v>0</v>
      </c>
      <c r="V61" s="1422">
        <v>0</v>
      </c>
      <c r="W61" s="979">
        <v>0</v>
      </c>
      <c r="X61" s="1422">
        <v>0</v>
      </c>
      <c r="Y61" s="979">
        <v>0</v>
      </c>
      <c r="Z61" s="1422">
        <v>0</v>
      </c>
      <c r="AA61" s="979">
        <v>14</v>
      </c>
      <c r="AB61" s="1410"/>
    </row>
    <row r="62" spans="1:28" ht="15">
      <c r="A62" s="1722"/>
      <c r="B62" s="822" t="s">
        <v>47</v>
      </c>
      <c r="C62" s="618">
        <v>0</v>
      </c>
      <c r="D62" s="1417">
        <v>0</v>
      </c>
      <c r="E62" s="618">
        <v>0</v>
      </c>
      <c r="F62" s="1417">
        <v>0</v>
      </c>
      <c r="G62" s="618">
        <v>0</v>
      </c>
      <c r="H62" s="1417">
        <v>0</v>
      </c>
      <c r="I62" s="618">
        <v>0</v>
      </c>
      <c r="J62" s="1417">
        <v>0</v>
      </c>
      <c r="K62" s="618">
        <v>0</v>
      </c>
      <c r="L62" s="1417">
        <v>0</v>
      </c>
      <c r="M62" s="618">
        <v>0</v>
      </c>
      <c r="N62" s="1417">
        <v>0</v>
      </c>
      <c r="O62" s="618">
        <v>0</v>
      </c>
      <c r="P62" s="1417">
        <v>0</v>
      </c>
      <c r="Q62" s="618">
        <v>0</v>
      </c>
      <c r="R62" s="1417">
        <v>0</v>
      </c>
      <c r="S62" s="618">
        <v>0</v>
      </c>
      <c r="T62" s="1417">
        <v>0</v>
      </c>
      <c r="U62" s="618">
        <v>0</v>
      </c>
      <c r="V62" s="1417">
        <v>0</v>
      </c>
      <c r="W62" s="618">
        <v>0</v>
      </c>
      <c r="X62" s="1417">
        <v>0</v>
      </c>
      <c r="Y62" s="618">
        <v>0</v>
      </c>
      <c r="Z62" s="1417">
        <v>0</v>
      </c>
      <c r="AA62" s="618">
        <v>0</v>
      </c>
      <c r="AB62" s="1410"/>
    </row>
    <row r="63" spans="1:28" ht="15.5" thickBot="1">
      <c r="A63" s="1723"/>
      <c r="B63" s="823" t="s">
        <v>48</v>
      </c>
      <c r="C63" s="697">
        <v>6</v>
      </c>
      <c r="D63" s="1418">
        <v>6.8000000000000005E-2</v>
      </c>
      <c r="E63" s="697">
        <v>3</v>
      </c>
      <c r="F63" s="1418">
        <v>3.4000000000000002E-2</v>
      </c>
      <c r="G63" s="697">
        <v>1</v>
      </c>
      <c r="H63" s="1418">
        <v>1.0999999999999999E-2</v>
      </c>
      <c r="I63" s="697">
        <v>12</v>
      </c>
      <c r="J63" s="1418">
        <v>0.13600000000000001</v>
      </c>
      <c r="K63" s="697">
        <v>7</v>
      </c>
      <c r="L63" s="1418">
        <v>0.08</v>
      </c>
      <c r="M63" s="697">
        <v>24</v>
      </c>
      <c r="N63" s="1418">
        <v>0.27300000000000002</v>
      </c>
      <c r="O63" s="697">
        <v>1</v>
      </c>
      <c r="P63" s="1418">
        <v>1.0999999999999999E-2</v>
      </c>
      <c r="Q63" s="697">
        <v>4</v>
      </c>
      <c r="R63" s="1418">
        <v>4.4999999999999998E-2</v>
      </c>
      <c r="S63" s="697">
        <v>23</v>
      </c>
      <c r="T63" s="1418">
        <v>0.26100000000000001</v>
      </c>
      <c r="U63" s="697">
        <v>5</v>
      </c>
      <c r="V63" s="1418">
        <v>5.7000000000000002E-2</v>
      </c>
      <c r="W63" s="697">
        <v>2</v>
      </c>
      <c r="X63" s="1418">
        <v>2.3E-2</v>
      </c>
      <c r="Y63" s="697">
        <v>0</v>
      </c>
      <c r="Z63" s="1418">
        <v>0</v>
      </c>
      <c r="AA63" s="697">
        <v>88</v>
      </c>
      <c r="AB63" s="1410"/>
    </row>
    <row r="64" spans="1:28" ht="15">
      <c r="A64" s="1724" t="s">
        <v>49</v>
      </c>
      <c r="B64" s="828" t="s">
        <v>50</v>
      </c>
      <c r="C64" s="981">
        <v>1830</v>
      </c>
      <c r="D64" s="1423">
        <v>0.36199999999999999</v>
      </c>
      <c r="E64" s="981">
        <v>261</v>
      </c>
      <c r="F64" s="1423">
        <v>5.1999999999999998E-2</v>
      </c>
      <c r="G64" s="981">
        <v>11</v>
      </c>
      <c r="H64" s="1423">
        <v>2E-3</v>
      </c>
      <c r="I64" s="981">
        <v>8</v>
      </c>
      <c r="J64" s="1423">
        <v>2E-3</v>
      </c>
      <c r="K64" s="981">
        <v>45</v>
      </c>
      <c r="L64" s="1423">
        <v>8.9999999999999993E-3</v>
      </c>
      <c r="M64" s="981">
        <v>118</v>
      </c>
      <c r="N64" s="1423">
        <v>2.3E-2</v>
      </c>
      <c r="O64" s="981">
        <v>4</v>
      </c>
      <c r="P64" s="1423">
        <v>1E-3</v>
      </c>
      <c r="Q64" s="981">
        <v>67</v>
      </c>
      <c r="R64" s="1423">
        <v>1.2999999999999999E-2</v>
      </c>
      <c r="S64" s="981">
        <v>713</v>
      </c>
      <c r="T64" s="1423">
        <v>0.14099999999999999</v>
      </c>
      <c r="U64" s="981">
        <v>11</v>
      </c>
      <c r="V64" s="1423">
        <v>2E-3</v>
      </c>
      <c r="W64" s="981">
        <v>222</v>
      </c>
      <c r="X64" s="1423">
        <v>4.3999999999999997E-2</v>
      </c>
      <c r="Y64" s="981">
        <v>1772</v>
      </c>
      <c r="Z64" s="1423">
        <v>0.35</v>
      </c>
      <c r="AA64" s="981">
        <v>5062</v>
      </c>
      <c r="AB64" s="1410"/>
    </row>
    <row r="65" spans="1:28" ht="15">
      <c r="A65" s="1724"/>
      <c r="B65" s="825" t="s">
        <v>51</v>
      </c>
      <c r="C65" s="685">
        <v>526</v>
      </c>
      <c r="D65" s="1424">
        <v>0.246</v>
      </c>
      <c r="E65" s="685">
        <v>110</v>
      </c>
      <c r="F65" s="1424">
        <v>5.0999999999999997E-2</v>
      </c>
      <c r="G65" s="685">
        <v>13</v>
      </c>
      <c r="H65" s="1424">
        <v>6.0000000000000001E-3</v>
      </c>
      <c r="I65" s="685">
        <v>20</v>
      </c>
      <c r="J65" s="1424">
        <v>8.9999999999999993E-3</v>
      </c>
      <c r="K65" s="685">
        <v>40</v>
      </c>
      <c r="L65" s="1424">
        <v>1.9E-2</v>
      </c>
      <c r="M65" s="685">
        <v>88</v>
      </c>
      <c r="N65" s="1424">
        <v>4.1000000000000002E-2</v>
      </c>
      <c r="O65" s="685">
        <v>17</v>
      </c>
      <c r="P65" s="1424">
        <v>8.0000000000000002E-3</v>
      </c>
      <c r="Q65" s="685">
        <v>11</v>
      </c>
      <c r="R65" s="1424">
        <v>5.0000000000000001E-3</v>
      </c>
      <c r="S65" s="685">
        <v>164</v>
      </c>
      <c r="T65" s="1424">
        <v>7.6999999999999999E-2</v>
      </c>
      <c r="U65" s="685">
        <v>74</v>
      </c>
      <c r="V65" s="1424">
        <v>3.5000000000000003E-2</v>
      </c>
      <c r="W65" s="685">
        <v>522</v>
      </c>
      <c r="X65" s="1424">
        <v>0.24399999999999999</v>
      </c>
      <c r="Y65" s="685">
        <v>555</v>
      </c>
      <c r="Z65" s="1424">
        <v>0.25900000000000001</v>
      </c>
      <c r="AA65" s="685">
        <v>2140</v>
      </c>
      <c r="AB65" s="1410"/>
    </row>
    <row r="66" spans="1:28" ht="15.5" thickBot="1">
      <c r="A66" s="1725"/>
      <c r="B66" s="826" t="s">
        <v>52</v>
      </c>
      <c r="C66" s="689">
        <v>423</v>
      </c>
      <c r="D66" s="1425">
        <v>0.35799999999999998</v>
      </c>
      <c r="E66" s="689">
        <v>69</v>
      </c>
      <c r="F66" s="1425">
        <v>5.8000000000000003E-2</v>
      </c>
      <c r="G66" s="689">
        <v>2</v>
      </c>
      <c r="H66" s="1425">
        <v>2E-3</v>
      </c>
      <c r="I66" s="689">
        <v>17</v>
      </c>
      <c r="J66" s="1425">
        <v>1.4E-2</v>
      </c>
      <c r="K66" s="689">
        <v>17</v>
      </c>
      <c r="L66" s="1425">
        <v>1.4E-2</v>
      </c>
      <c r="M66" s="689">
        <v>65</v>
      </c>
      <c r="N66" s="1425">
        <v>5.5E-2</v>
      </c>
      <c r="O66" s="689">
        <v>10</v>
      </c>
      <c r="P66" s="1425">
        <v>8.0000000000000002E-3</v>
      </c>
      <c r="Q66" s="689">
        <v>17</v>
      </c>
      <c r="R66" s="1425">
        <v>1.4E-2</v>
      </c>
      <c r="S66" s="689">
        <v>223</v>
      </c>
      <c r="T66" s="1425">
        <v>0.189</v>
      </c>
      <c r="U66" s="689">
        <v>14</v>
      </c>
      <c r="V66" s="1425">
        <v>1.2E-2</v>
      </c>
      <c r="W66" s="689">
        <v>95</v>
      </c>
      <c r="X66" s="1425">
        <v>0.08</v>
      </c>
      <c r="Y66" s="689">
        <v>231</v>
      </c>
      <c r="Z66" s="1425">
        <v>0.19500000000000001</v>
      </c>
      <c r="AA66" s="689">
        <v>1183</v>
      </c>
      <c r="AB66" s="1410"/>
    </row>
    <row r="67" spans="1:28" ht="15">
      <c r="A67" s="1718" t="s">
        <v>48</v>
      </c>
      <c r="B67" s="827" t="s">
        <v>28</v>
      </c>
      <c r="C67" s="622">
        <v>6</v>
      </c>
      <c r="D67" s="1426">
        <v>0.5</v>
      </c>
      <c r="E67" s="622">
        <v>1</v>
      </c>
      <c r="F67" s="1426">
        <v>8.3000000000000004E-2</v>
      </c>
      <c r="G67" s="622">
        <v>0</v>
      </c>
      <c r="H67" s="1426">
        <v>0</v>
      </c>
      <c r="I67" s="622">
        <v>0</v>
      </c>
      <c r="J67" s="1426">
        <v>0</v>
      </c>
      <c r="K67" s="622">
        <v>0</v>
      </c>
      <c r="L67" s="1426">
        <v>0</v>
      </c>
      <c r="M67" s="622">
        <v>1</v>
      </c>
      <c r="N67" s="1426">
        <v>8.3000000000000004E-2</v>
      </c>
      <c r="O67" s="622">
        <v>0</v>
      </c>
      <c r="P67" s="1426">
        <v>0</v>
      </c>
      <c r="Q67" s="622">
        <v>1</v>
      </c>
      <c r="R67" s="1426">
        <v>8.3000000000000004E-2</v>
      </c>
      <c r="S67" s="622">
        <v>1</v>
      </c>
      <c r="T67" s="1426">
        <v>8.3000000000000004E-2</v>
      </c>
      <c r="U67" s="622">
        <v>1</v>
      </c>
      <c r="V67" s="1426">
        <v>8.3000000000000004E-2</v>
      </c>
      <c r="W67" s="622">
        <v>0</v>
      </c>
      <c r="X67" s="1426">
        <v>0</v>
      </c>
      <c r="Y67" s="622">
        <v>1</v>
      </c>
      <c r="Z67" s="1426">
        <v>8.3000000000000004E-2</v>
      </c>
      <c r="AA67" s="622">
        <v>12</v>
      </c>
      <c r="AB67" s="1410"/>
    </row>
    <row r="68" spans="1:28" ht="15">
      <c r="A68" s="1719"/>
      <c r="B68" s="822" t="s">
        <v>53</v>
      </c>
      <c r="C68" s="618">
        <v>38</v>
      </c>
      <c r="D68" s="1417">
        <v>0.31900000000000001</v>
      </c>
      <c r="E68" s="618">
        <v>21</v>
      </c>
      <c r="F68" s="1417">
        <v>0.17599999999999999</v>
      </c>
      <c r="G68" s="618">
        <v>0</v>
      </c>
      <c r="H68" s="1417">
        <v>0</v>
      </c>
      <c r="I68" s="618">
        <v>6</v>
      </c>
      <c r="J68" s="1417">
        <v>0.05</v>
      </c>
      <c r="K68" s="618">
        <v>8</v>
      </c>
      <c r="L68" s="1417">
        <v>6.7000000000000004E-2</v>
      </c>
      <c r="M68" s="618">
        <v>11</v>
      </c>
      <c r="N68" s="1417">
        <v>9.1999999999999998E-2</v>
      </c>
      <c r="O68" s="618">
        <v>7</v>
      </c>
      <c r="P68" s="1417">
        <v>5.8999999999999997E-2</v>
      </c>
      <c r="Q68" s="618">
        <v>5</v>
      </c>
      <c r="R68" s="1417">
        <v>4.2000000000000003E-2</v>
      </c>
      <c r="S68" s="618">
        <v>10</v>
      </c>
      <c r="T68" s="1417">
        <v>8.4000000000000005E-2</v>
      </c>
      <c r="U68" s="618">
        <v>0</v>
      </c>
      <c r="V68" s="1417">
        <v>0</v>
      </c>
      <c r="W68" s="618">
        <v>6</v>
      </c>
      <c r="X68" s="1417">
        <v>0.05</v>
      </c>
      <c r="Y68" s="618">
        <v>7</v>
      </c>
      <c r="Z68" s="1417">
        <v>5.8999999999999997E-2</v>
      </c>
      <c r="AA68" s="618">
        <v>119</v>
      </c>
      <c r="AB68" s="1410"/>
    </row>
    <row r="69" spans="1:28" ht="15">
      <c r="A69" s="1719"/>
      <c r="B69" s="822" t="s">
        <v>54</v>
      </c>
      <c r="C69" s="618">
        <v>0</v>
      </c>
      <c r="D69" s="1417">
        <v>0</v>
      </c>
      <c r="E69" s="618">
        <v>0</v>
      </c>
      <c r="F69" s="1417">
        <v>0</v>
      </c>
      <c r="G69" s="618">
        <v>0</v>
      </c>
      <c r="H69" s="1417">
        <v>0</v>
      </c>
      <c r="I69" s="618">
        <v>0</v>
      </c>
      <c r="J69" s="1417">
        <v>0</v>
      </c>
      <c r="K69" s="618">
        <v>0</v>
      </c>
      <c r="L69" s="1417">
        <v>0</v>
      </c>
      <c r="M69" s="618">
        <v>0</v>
      </c>
      <c r="N69" s="1417">
        <v>0</v>
      </c>
      <c r="O69" s="618">
        <v>0</v>
      </c>
      <c r="P69" s="1417">
        <v>0</v>
      </c>
      <c r="Q69" s="618">
        <v>0</v>
      </c>
      <c r="R69" s="1417">
        <v>0</v>
      </c>
      <c r="S69" s="618">
        <v>0</v>
      </c>
      <c r="T69" s="1417">
        <v>0</v>
      </c>
      <c r="U69" s="618">
        <v>0</v>
      </c>
      <c r="V69" s="1417">
        <v>0</v>
      </c>
      <c r="W69" s="618">
        <v>0</v>
      </c>
      <c r="X69" s="1417">
        <v>0</v>
      </c>
      <c r="Y69" s="618">
        <v>0</v>
      </c>
      <c r="Z69" s="1417">
        <v>0</v>
      </c>
      <c r="AA69" s="618">
        <v>0</v>
      </c>
      <c r="AB69" s="1410"/>
    </row>
    <row r="70" spans="1:28" ht="15">
      <c r="A70" s="1719"/>
      <c r="B70" s="1071" t="s">
        <v>55</v>
      </c>
      <c r="C70" s="618">
        <v>89</v>
      </c>
      <c r="D70" s="1417">
        <v>0.32100000000000001</v>
      </c>
      <c r="E70" s="618">
        <v>39</v>
      </c>
      <c r="F70" s="1417">
        <v>0.14099999999999999</v>
      </c>
      <c r="G70" s="618">
        <v>7</v>
      </c>
      <c r="H70" s="1417">
        <v>2.5000000000000001E-2</v>
      </c>
      <c r="I70" s="618">
        <v>2</v>
      </c>
      <c r="J70" s="1417">
        <v>7.0000000000000001E-3</v>
      </c>
      <c r="K70" s="618">
        <v>20</v>
      </c>
      <c r="L70" s="1417">
        <v>7.1999999999999995E-2</v>
      </c>
      <c r="M70" s="618">
        <v>14</v>
      </c>
      <c r="N70" s="1417">
        <v>5.0999999999999997E-2</v>
      </c>
      <c r="O70" s="618">
        <v>8</v>
      </c>
      <c r="P70" s="1417">
        <v>2.9000000000000001E-2</v>
      </c>
      <c r="Q70" s="618">
        <v>3</v>
      </c>
      <c r="R70" s="1417">
        <v>1.0999999999999999E-2</v>
      </c>
      <c r="S70" s="618">
        <v>48</v>
      </c>
      <c r="T70" s="1417">
        <v>0.17299999999999999</v>
      </c>
      <c r="U70" s="618">
        <v>12</v>
      </c>
      <c r="V70" s="1417">
        <v>4.2999999999999997E-2</v>
      </c>
      <c r="W70" s="618">
        <v>23</v>
      </c>
      <c r="X70" s="1417">
        <v>8.3000000000000004E-2</v>
      </c>
      <c r="Y70" s="618">
        <v>12</v>
      </c>
      <c r="Z70" s="1417">
        <v>4.2999999999999997E-2</v>
      </c>
      <c r="AA70" s="618">
        <v>277</v>
      </c>
      <c r="AB70" s="1410"/>
    </row>
    <row r="71" spans="1:28" ht="15">
      <c r="A71" s="1719"/>
      <c r="B71" s="822" t="s">
        <v>56</v>
      </c>
      <c r="C71" s="618">
        <v>84</v>
      </c>
      <c r="D71" s="1417">
        <v>0.29799999999999999</v>
      </c>
      <c r="E71" s="618">
        <v>8</v>
      </c>
      <c r="F71" s="1417">
        <v>2.8000000000000001E-2</v>
      </c>
      <c r="G71" s="618">
        <v>0</v>
      </c>
      <c r="H71" s="1417">
        <v>0</v>
      </c>
      <c r="I71" s="618">
        <v>0</v>
      </c>
      <c r="J71" s="1417">
        <v>0</v>
      </c>
      <c r="K71" s="618">
        <v>12</v>
      </c>
      <c r="L71" s="1417">
        <v>4.2999999999999997E-2</v>
      </c>
      <c r="M71" s="618">
        <v>34</v>
      </c>
      <c r="N71" s="1417">
        <v>0.121</v>
      </c>
      <c r="O71" s="618">
        <v>4</v>
      </c>
      <c r="P71" s="1417">
        <v>1.4E-2</v>
      </c>
      <c r="Q71" s="618">
        <v>6</v>
      </c>
      <c r="R71" s="1417">
        <v>2.1000000000000001E-2</v>
      </c>
      <c r="S71" s="618">
        <v>104</v>
      </c>
      <c r="T71" s="1417">
        <v>0.36899999999999999</v>
      </c>
      <c r="U71" s="618">
        <v>5</v>
      </c>
      <c r="V71" s="1417">
        <v>1.7999999999999999E-2</v>
      </c>
      <c r="W71" s="618">
        <v>24</v>
      </c>
      <c r="X71" s="1417">
        <v>8.5000000000000006E-2</v>
      </c>
      <c r="Y71" s="618">
        <v>1</v>
      </c>
      <c r="Z71" s="1417">
        <v>4.0000000000000001E-3</v>
      </c>
      <c r="AA71" s="618">
        <v>282</v>
      </c>
      <c r="AB71" s="1410"/>
    </row>
    <row r="72" spans="1:28" ht="15.5" thickBot="1">
      <c r="A72" s="1720"/>
      <c r="B72" s="822" t="s">
        <v>57</v>
      </c>
      <c r="C72" s="991">
        <v>6402</v>
      </c>
      <c r="D72" s="1418">
        <v>0.36299999999999999</v>
      </c>
      <c r="E72" s="697">
        <v>746</v>
      </c>
      <c r="F72" s="1418">
        <v>4.2000000000000003E-2</v>
      </c>
      <c r="G72" s="697">
        <v>48</v>
      </c>
      <c r="H72" s="1418">
        <v>3.0000000000000001E-3</v>
      </c>
      <c r="I72" s="697">
        <v>139</v>
      </c>
      <c r="J72" s="1418">
        <v>8.0000000000000002E-3</v>
      </c>
      <c r="K72" s="697">
        <v>446</v>
      </c>
      <c r="L72" s="1418">
        <v>2.5000000000000001E-2</v>
      </c>
      <c r="M72" s="697">
        <v>1261</v>
      </c>
      <c r="N72" s="1418">
        <v>7.0999999999999994E-2</v>
      </c>
      <c r="O72" s="697">
        <v>63</v>
      </c>
      <c r="P72" s="1418">
        <v>4.0000000000000001E-3</v>
      </c>
      <c r="Q72" s="697">
        <v>265</v>
      </c>
      <c r="R72" s="1418">
        <v>1.4999999999999999E-2</v>
      </c>
      <c r="S72" s="697">
        <v>4445</v>
      </c>
      <c r="T72" s="1418">
        <v>0.252</v>
      </c>
      <c r="U72" s="697">
        <v>210</v>
      </c>
      <c r="V72" s="1418">
        <v>1.2E-2</v>
      </c>
      <c r="W72" s="697">
        <v>1203</v>
      </c>
      <c r="X72" s="1418">
        <v>6.8000000000000005E-2</v>
      </c>
      <c r="Y72" s="697">
        <v>2422</v>
      </c>
      <c r="Z72" s="1418">
        <v>0.13700000000000001</v>
      </c>
      <c r="AA72" s="697">
        <v>17650</v>
      </c>
      <c r="AB72" s="1410"/>
    </row>
    <row r="73" spans="1:28" ht="15">
      <c r="A73" s="1730" t="s">
        <v>17</v>
      </c>
      <c r="B73" s="1731"/>
      <c r="C73" s="692">
        <v>11902</v>
      </c>
      <c r="D73" s="992"/>
      <c r="E73" s="693">
        <v>1664</v>
      </c>
      <c r="F73" s="992"/>
      <c r="G73" s="693">
        <v>109</v>
      </c>
      <c r="H73" s="993"/>
      <c r="I73" s="693">
        <v>326</v>
      </c>
      <c r="J73" s="993"/>
      <c r="K73" s="693">
        <v>928</v>
      </c>
      <c r="L73" s="993"/>
      <c r="M73" s="693">
        <v>2454</v>
      </c>
      <c r="N73" s="992"/>
      <c r="O73" s="693">
        <v>181</v>
      </c>
      <c r="P73" s="993"/>
      <c r="Q73" s="693">
        <v>504</v>
      </c>
      <c r="R73" s="993"/>
      <c r="S73" s="693">
        <v>7531</v>
      </c>
      <c r="T73" s="992"/>
      <c r="U73" s="693">
        <v>610</v>
      </c>
      <c r="V73" s="993"/>
      <c r="W73" s="693">
        <v>2743</v>
      </c>
      <c r="X73" s="992"/>
      <c r="Y73" s="693">
        <v>5290</v>
      </c>
      <c r="Z73" s="992"/>
      <c r="AA73" s="693">
        <v>34242</v>
      </c>
      <c r="AB73" s="1410"/>
    </row>
    <row r="74" spans="1:28">
      <c r="A74" s="1717" t="s">
        <v>212</v>
      </c>
      <c r="B74" s="1717"/>
      <c r="C74" s="1717"/>
      <c r="D74" s="1717"/>
      <c r="E74" s="1717"/>
      <c r="F74" s="1717"/>
      <c r="G74" s="1717"/>
      <c r="H74" s="1717"/>
      <c r="I74" s="1717"/>
      <c r="J74" s="1717"/>
      <c r="K74" s="1717"/>
      <c r="L74" s="1717"/>
      <c r="M74" s="1717"/>
      <c r="N74" s="1717"/>
      <c r="O74" s="1717"/>
      <c r="P74" s="1717"/>
      <c r="Q74" s="1717"/>
      <c r="R74" s="1717"/>
      <c r="S74" s="1717"/>
      <c r="T74" s="1717"/>
      <c r="U74" s="1717"/>
      <c r="V74" s="1717"/>
      <c r="W74" s="1717"/>
      <c r="X74" s="1717"/>
      <c r="Y74" s="1717"/>
      <c r="Z74" s="1717"/>
      <c r="AA74" s="1717"/>
    </row>
    <row r="76" spans="1:28">
      <c r="A76" s="1691" t="s">
        <v>255</v>
      </c>
      <c r="B76" s="1691"/>
      <c r="C76" s="1691"/>
      <c r="D76" s="1691"/>
      <c r="E76" s="1691"/>
      <c r="F76" s="1691"/>
      <c r="G76" s="1691"/>
      <c r="H76" s="1691"/>
      <c r="I76" s="1691"/>
      <c r="J76" s="1691"/>
      <c r="K76" s="1691"/>
      <c r="L76" s="1691"/>
      <c r="M76" s="1691"/>
      <c r="N76" s="1691"/>
      <c r="O76" s="1691"/>
      <c r="P76" s="1691"/>
      <c r="Q76" s="1691"/>
      <c r="R76" s="1691"/>
      <c r="S76" s="1691"/>
      <c r="T76" s="1691"/>
      <c r="U76" s="1691"/>
      <c r="V76" s="1691"/>
      <c r="W76" s="1691"/>
      <c r="X76" s="1691"/>
      <c r="Y76" s="1691"/>
      <c r="Z76" s="1691"/>
      <c r="AA76" s="1691"/>
    </row>
    <row r="79" spans="1:28" ht="25">
      <c r="A79" s="1732" t="s">
        <v>1175</v>
      </c>
      <c r="B79" s="1732"/>
      <c r="C79" s="1732"/>
      <c r="D79" s="1732"/>
      <c r="E79" s="1732"/>
      <c r="F79" s="1732"/>
      <c r="G79" s="1732"/>
      <c r="H79" s="1732"/>
      <c r="I79" s="1732"/>
      <c r="J79" s="1732"/>
      <c r="K79" s="1732"/>
      <c r="L79" s="1732"/>
      <c r="M79" s="1732"/>
      <c r="N79" s="1732"/>
      <c r="O79" s="1732"/>
      <c r="P79" s="1732"/>
      <c r="Q79" s="1732"/>
      <c r="R79" s="1732"/>
      <c r="S79" s="1732"/>
      <c r="T79" s="1732"/>
      <c r="U79" s="1732"/>
      <c r="V79" s="1732"/>
      <c r="W79" s="1732"/>
      <c r="X79" s="1732"/>
      <c r="Y79" s="1732"/>
      <c r="Z79" s="1732"/>
      <c r="AA79" s="1732"/>
      <c r="AB79" s="441"/>
    </row>
    <row r="80" spans="1:28">
      <c r="A80" s="436"/>
      <c r="B80" s="71"/>
      <c r="C80" s="71"/>
      <c r="D80" s="71"/>
      <c r="E80" s="71"/>
      <c r="F80" s="71"/>
      <c r="G80" s="71"/>
      <c r="H80" s="71"/>
      <c r="I80" s="71"/>
      <c r="J80" s="71"/>
      <c r="K80" s="71"/>
      <c r="L80" s="71"/>
      <c r="M80" s="71"/>
      <c r="N80" s="71"/>
      <c r="O80" s="71"/>
      <c r="P80" s="71"/>
      <c r="Q80" s="71"/>
      <c r="R80" s="71"/>
      <c r="S80" s="71"/>
      <c r="T80" s="71"/>
      <c r="U80" s="71"/>
      <c r="V80" s="71"/>
      <c r="W80" s="71"/>
      <c r="X80" s="71"/>
    </row>
    <row r="81" spans="1:28" ht="29.5" customHeight="1">
      <c r="A81" s="1692" t="s">
        <v>27</v>
      </c>
      <c r="B81" s="1695" t="s">
        <v>5</v>
      </c>
      <c r="C81" s="1715" t="s">
        <v>1219</v>
      </c>
      <c r="D81" s="1716"/>
      <c r="E81" s="1716"/>
      <c r="F81" s="1716"/>
      <c r="G81" s="1716"/>
      <c r="H81" s="1716"/>
      <c r="I81" s="1716"/>
      <c r="J81" s="1716"/>
      <c r="K81" s="1716"/>
      <c r="L81" s="1716"/>
      <c r="M81" s="1716"/>
      <c r="N81" s="1716"/>
      <c r="O81" s="1716"/>
      <c r="P81" s="1716"/>
      <c r="Q81" s="1716"/>
      <c r="R81" s="1716"/>
      <c r="S81" s="1716"/>
      <c r="T81" s="1716"/>
      <c r="U81" s="1716"/>
      <c r="V81" s="1716"/>
      <c r="W81" s="1716"/>
      <c r="X81" s="1716"/>
      <c r="Y81" s="1716"/>
      <c r="Z81" s="1716"/>
      <c r="AA81" s="1716"/>
      <c r="AB81" s="443"/>
    </row>
    <row r="82" spans="1:28" ht="30" customHeight="1">
      <c r="A82" s="1693"/>
      <c r="B82" s="1696"/>
      <c r="C82" s="1702" t="s">
        <v>6</v>
      </c>
      <c r="D82" s="1703"/>
      <c r="E82" s="1704" t="s">
        <v>7</v>
      </c>
      <c r="F82" s="1703"/>
      <c r="G82" s="1704" t="s">
        <v>8</v>
      </c>
      <c r="H82" s="1703"/>
      <c r="I82" s="1704" t="s">
        <v>9</v>
      </c>
      <c r="J82" s="1703"/>
      <c r="K82" s="1704" t="s">
        <v>10</v>
      </c>
      <c r="L82" s="1703"/>
      <c r="M82" s="1704" t="s">
        <v>11</v>
      </c>
      <c r="N82" s="1703"/>
      <c r="O82" s="1704" t="s">
        <v>12</v>
      </c>
      <c r="P82" s="1703"/>
      <c r="Q82" s="1704" t="s">
        <v>13</v>
      </c>
      <c r="R82" s="1703"/>
      <c r="S82" s="1704" t="s">
        <v>14</v>
      </c>
      <c r="T82" s="1703"/>
      <c r="U82" s="1704" t="s">
        <v>15</v>
      </c>
      <c r="V82" s="1703"/>
      <c r="W82" s="1704" t="s">
        <v>16</v>
      </c>
      <c r="X82" s="1703"/>
      <c r="Y82" s="1704" t="s">
        <v>211</v>
      </c>
      <c r="Z82" s="1705"/>
      <c r="AA82" s="820" t="s">
        <v>17</v>
      </c>
      <c r="AB82" s="444"/>
    </row>
    <row r="83" spans="1:28" ht="17.5">
      <c r="A83" s="1694"/>
      <c r="B83" s="1697"/>
      <c r="C83" s="134" t="s">
        <v>114</v>
      </c>
      <c r="D83" s="135" t="s">
        <v>1218</v>
      </c>
      <c r="E83" s="135" t="s">
        <v>114</v>
      </c>
      <c r="F83" s="135" t="s">
        <v>1218</v>
      </c>
      <c r="G83" s="135" t="s">
        <v>114</v>
      </c>
      <c r="H83" s="135" t="s">
        <v>1218</v>
      </c>
      <c r="I83" s="135" t="s">
        <v>114</v>
      </c>
      <c r="J83" s="135" t="s">
        <v>1218</v>
      </c>
      <c r="K83" s="135" t="s">
        <v>114</v>
      </c>
      <c r="L83" s="135" t="s">
        <v>1218</v>
      </c>
      <c r="M83" s="135" t="s">
        <v>114</v>
      </c>
      <c r="N83" s="135" t="s">
        <v>1218</v>
      </c>
      <c r="O83" s="135" t="s">
        <v>114</v>
      </c>
      <c r="P83" s="135" t="s">
        <v>1218</v>
      </c>
      <c r="Q83" s="135" t="s">
        <v>114</v>
      </c>
      <c r="R83" s="135" t="s">
        <v>1218</v>
      </c>
      <c r="S83" s="135" t="s">
        <v>114</v>
      </c>
      <c r="T83" s="135" t="s">
        <v>1218</v>
      </c>
      <c r="U83" s="135" t="s">
        <v>114</v>
      </c>
      <c r="V83" s="135" t="s">
        <v>1218</v>
      </c>
      <c r="W83" s="135" t="s">
        <v>114</v>
      </c>
      <c r="X83" s="135" t="s">
        <v>1218</v>
      </c>
      <c r="Y83" s="135" t="s">
        <v>114</v>
      </c>
      <c r="Z83" s="445" t="s">
        <v>1218</v>
      </c>
      <c r="AA83" s="446" t="s">
        <v>114</v>
      </c>
      <c r="AB83" s="443"/>
    </row>
    <row r="84" spans="1:28">
      <c r="A84" s="1706" t="s">
        <v>29</v>
      </c>
      <c r="B84" s="447" t="s">
        <v>30</v>
      </c>
      <c r="C84" s="360">
        <v>1</v>
      </c>
      <c r="D84" s="448">
        <v>1</v>
      </c>
      <c r="E84" s="360">
        <v>0</v>
      </c>
      <c r="F84" s="448">
        <v>0</v>
      </c>
      <c r="G84" s="360">
        <v>0</v>
      </c>
      <c r="H84" s="448">
        <v>0</v>
      </c>
      <c r="I84" s="360">
        <v>0</v>
      </c>
      <c r="J84" s="448">
        <v>0</v>
      </c>
      <c r="K84" s="360">
        <v>0</v>
      </c>
      <c r="L84" s="448">
        <v>0</v>
      </c>
      <c r="M84" s="360">
        <v>0</v>
      </c>
      <c r="N84" s="448">
        <v>0</v>
      </c>
      <c r="O84" s="360">
        <v>0</v>
      </c>
      <c r="P84" s="448">
        <v>0</v>
      </c>
      <c r="Q84" s="360">
        <v>0</v>
      </c>
      <c r="R84" s="448">
        <v>0</v>
      </c>
      <c r="S84" s="360">
        <v>0</v>
      </c>
      <c r="T84" s="448">
        <v>0</v>
      </c>
      <c r="U84" s="360">
        <v>0</v>
      </c>
      <c r="V84" s="448">
        <v>0</v>
      </c>
      <c r="W84" s="360">
        <v>0</v>
      </c>
      <c r="X84" s="448">
        <v>0</v>
      </c>
      <c r="Y84" s="360">
        <v>0</v>
      </c>
      <c r="Z84" s="449">
        <v>0</v>
      </c>
      <c r="AA84" s="450">
        <v>1</v>
      </c>
    </row>
    <row r="85" spans="1:28">
      <c r="A85" s="1707"/>
      <c r="B85" s="451" t="s">
        <v>31</v>
      </c>
      <c r="C85" s="452">
        <v>1116</v>
      </c>
      <c r="D85" s="448">
        <v>0.32800000000000001</v>
      </c>
      <c r="E85" s="353">
        <v>227</v>
      </c>
      <c r="F85" s="448">
        <v>6.7000000000000004E-2</v>
      </c>
      <c r="G85" s="353">
        <v>28</v>
      </c>
      <c r="H85" s="448">
        <v>8.0000000000000002E-3</v>
      </c>
      <c r="I85" s="353">
        <v>81</v>
      </c>
      <c r="J85" s="448">
        <v>2.4E-2</v>
      </c>
      <c r="K85" s="353">
        <v>139</v>
      </c>
      <c r="L85" s="448">
        <v>4.1000000000000002E-2</v>
      </c>
      <c r="M85" s="353">
        <v>323</v>
      </c>
      <c r="N85" s="448">
        <v>9.5000000000000001E-2</v>
      </c>
      <c r="O85" s="353">
        <v>34</v>
      </c>
      <c r="P85" s="448">
        <v>0.01</v>
      </c>
      <c r="Q85" s="353">
        <v>57</v>
      </c>
      <c r="R85" s="448">
        <v>1.7000000000000001E-2</v>
      </c>
      <c r="S85" s="353">
        <v>874</v>
      </c>
      <c r="T85" s="448">
        <v>0.25700000000000001</v>
      </c>
      <c r="U85" s="353">
        <v>161</v>
      </c>
      <c r="V85" s="448">
        <v>4.7E-2</v>
      </c>
      <c r="W85" s="353">
        <v>287</v>
      </c>
      <c r="X85" s="448">
        <v>8.4000000000000005E-2</v>
      </c>
      <c r="Y85" s="353">
        <v>74</v>
      </c>
      <c r="Z85" s="453">
        <v>2.1999999999999999E-2</v>
      </c>
      <c r="AA85" s="454">
        <v>3401</v>
      </c>
    </row>
    <row r="86" spans="1:28" ht="14.5" thickBot="1">
      <c r="A86" s="1708"/>
      <c r="B86" s="455" t="s">
        <v>32</v>
      </c>
      <c r="C86" s="430">
        <v>62</v>
      </c>
      <c r="D86" s="456">
        <v>0.41099999999999998</v>
      </c>
      <c r="E86" s="430">
        <v>12</v>
      </c>
      <c r="F86" s="456">
        <v>7.9000000000000001E-2</v>
      </c>
      <c r="G86" s="430">
        <v>1</v>
      </c>
      <c r="H86" s="456">
        <v>7.0000000000000001E-3</v>
      </c>
      <c r="I86" s="430">
        <v>2</v>
      </c>
      <c r="J86" s="456">
        <v>1.2999999999999999E-2</v>
      </c>
      <c r="K86" s="430">
        <v>7</v>
      </c>
      <c r="L86" s="456">
        <v>4.5999999999999999E-2</v>
      </c>
      <c r="M86" s="430">
        <v>15</v>
      </c>
      <c r="N86" s="456">
        <v>9.9000000000000005E-2</v>
      </c>
      <c r="O86" s="430">
        <v>1</v>
      </c>
      <c r="P86" s="456">
        <v>7.0000000000000001E-3</v>
      </c>
      <c r="Q86" s="430">
        <v>1</v>
      </c>
      <c r="R86" s="456">
        <v>7.0000000000000001E-3</v>
      </c>
      <c r="S86" s="430">
        <v>30</v>
      </c>
      <c r="T86" s="456">
        <v>0.19900000000000001</v>
      </c>
      <c r="U86" s="430">
        <v>2</v>
      </c>
      <c r="V86" s="456">
        <v>1.2999999999999999E-2</v>
      </c>
      <c r="W86" s="430">
        <v>16</v>
      </c>
      <c r="X86" s="456">
        <v>0.106</v>
      </c>
      <c r="Y86" s="430">
        <v>2</v>
      </c>
      <c r="Z86" s="457">
        <v>1.2999999999999999E-2</v>
      </c>
      <c r="AA86" s="458">
        <v>151</v>
      </c>
    </row>
    <row r="87" spans="1:28">
      <c r="A87" s="1709" t="s">
        <v>33</v>
      </c>
      <c r="B87" s="130" t="s">
        <v>34</v>
      </c>
      <c r="C87" s="438">
        <v>29</v>
      </c>
      <c r="D87" s="459">
        <v>0.315</v>
      </c>
      <c r="E87" s="438">
        <v>2</v>
      </c>
      <c r="F87" s="459">
        <v>2.1999999999999999E-2</v>
      </c>
      <c r="G87" s="438">
        <v>1</v>
      </c>
      <c r="H87" s="459">
        <v>1.0999999999999999E-2</v>
      </c>
      <c r="I87" s="438">
        <v>1</v>
      </c>
      <c r="J87" s="459">
        <v>1.0999999999999999E-2</v>
      </c>
      <c r="K87" s="438">
        <v>1</v>
      </c>
      <c r="L87" s="459">
        <v>1.0999999999999999E-2</v>
      </c>
      <c r="M87" s="438">
        <v>16</v>
      </c>
      <c r="N87" s="459">
        <v>0.17399999999999999</v>
      </c>
      <c r="O87" s="438">
        <v>0</v>
      </c>
      <c r="P87" s="459">
        <v>0</v>
      </c>
      <c r="Q87" s="438">
        <v>1</v>
      </c>
      <c r="R87" s="459">
        <v>1.0999999999999999E-2</v>
      </c>
      <c r="S87" s="438">
        <v>23</v>
      </c>
      <c r="T87" s="459">
        <v>0.25</v>
      </c>
      <c r="U87" s="438">
        <v>4</v>
      </c>
      <c r="V87" s="459">
        <v>4.2999999999999997E-2</v>
      </c>
      <c r="W87" s="438">
        <v>9</v>
      </c>
      <c r="X87" s="459">
        <v>9.8000000000000004E-2</v>
      </c>
      <c r="Y87" s="438">
        <v>5</v>
      </c>
      <c r="Z87" s="460">
        <v>5.3999999999999999E-2</v>
      </c>
      <c r="AA87" s="461">
        <v>92</v>
      </c>
    </row>
    <row r="88" spans="1:28">
      <c r="A88" s="1709"/>
      <c r="B88" s="131" t="s">
        <v>35</v>
      </c>
      <c r="C88" s="78">
        <v>75</v>
      </c>
      <c r="D88" s="462">
        <v>0.311</v>
      </c>
      <c r="E88" s="78">
        <v>10</v>
      </c>
      <c r="F88" s="462">
        <v>4.1000000000000002E-2</v>
      </c>
      <c r="G88" s="78">
        <v>7</v>
      </c>
      <c r="H88" s="462">
        <v>2.9000000000000001E-2</v>
      </c>
      <c r="I88" s="78">
        <v>15</v>
      </c>
      <c r="J88" s="462">
        <v>6.2E-2</v>
      </c>
      <c r="K88" s="78">
        <v>4</v>
      </c>
      <c r="L88" s="462">
        <v>1.7000000000000001E-2</v>
      </c>
      <c r="M88" s="78">
        <v>23</v>
      </c>
      <c r="N88" s="462">
        <v>9.5000000000000001E-2</v>
      </c>
      <c r="O88" s="78">
        <v>1</v>
      </c>
      <c r="P88" s="462">
        <v>4.0000000000000001E-3</v>
      </c>
      <c r="Q88" s="78">
        <v>4</v>
      </c>
      <c r="R88" s="462">
        <v>1.7000000000000001E-2</v>
      </c>
      <c r="S88" s="78">
        <v>59</v>
      </c>
      <c r="T88" s="462">
        <v>0.245</v>
      </c>
      <c r="U88" s="78">
        <v>3</v>
      </c>
      <c r="V88" s="462">
        <v>1.2E-2</v>
      </c>
      <c r="W88" s="78">
        <v>18</v>
      </c>
      <c r="X88" s="462">
        <v>7.4999999999999997E-2</v>
      </c>
      <c r="Y88" s="78">
        <v>22</v>
      </c>
      <c r="Z88" s="463">
        <v>9.0999999999999998E-2</v>
      </c>
      <c r="AA88" s="464">
        <v>241</v>
      </c>
    </row>
    <row r="89" spans="1:28">
      <c r="A89" s="1709"/>
      <c r="B89" s="131" t="s">
        <v>36</v>
      </c>
      <c r="C89" s="78">
        <v>1</v>
      </c>
      <c r="D89" s="462">
        <v>7.0999999999999994E-2</v>
      </c>
      <c r="E89" s="78">
        <v>0</v>
      </c>
      <c r="F89" s="462">
        <v>0</v>
      </c>
      <c r="G89" s="78">
        <v>1</v>
      </c>
      <c r="H89" s="462">
        <v>7.0999999999999994E-2</v>
      </c>
      <c r="I89" s="78">
        <v>0</v>
      </c>
      <c r="J89" s="462">
        <v>0</v>
      </c>
      <c r="K89" s="78">
        <v>0</v>
      </c>
      <c r="L89" s="462">
        <v>0</v>
      </c>
      <c r="M89" s="78">
        <v>4</v>
      </c>
      <c r="N89" s="462">
        <v>0.28599999999999998</v>
      </c>
      <c r="O89" s="78">
        <v>0</v>
      </c>
      <c r="P89" s="462">
        <v>0</v>
      </c>
      <c r="Q89" s="78">
        <v>0</v>
      </c>
      <c r="R89" s="462">
        <v>0</v>
      </c>
      <c r="S89" s="78">
        <v>5</v>
      </c>
      <c r="T89" s="462">
        <v>0.35699999999999998</v>
      </c>
      <c r="U89" s="78">
        <v>0</v>
      </c>
      <c r="V89" s="462">
        <v>0</v>
      </c>
      <c r="W89" s="78">
        <v>2</v>
      </c>
      <c r="X89" s="462">
        <v>0.14299999999999999</v>
      </c>
      <c r="Y89" s="78">
        <v>1</v>
      </c>
      <c r="Z89" s="463">
        <v>7.0999999999999994E-2</v>
      </c>
      <c r="AA89" s="464">
        <v>14</v>
      </c>
    </row>
    <row r="90" spans="1:28">
      <c r="A90" s="1709"/>
      <c r="B90" s="131" t="s">
        <v>37</v>
      </c>
      <c r="C90" s="78">
        <v>91</v>
      </c>
      <c r="D90" s="462">
        <v>0.222</v>
      </c>
      <c r="E90" s="78">
        <v>20</v>
      </c>
      <c r="F90" s="462">
        <v>4.9000000000000002E-2</v>
      </c>
      <c r="G90" s="78">
        <v>4</v>
      </c>
      <c r="H90" s="462">
        <v>0.01</v>
      </c>
      <c r="I90" s="78">
        <v>6</v>
      </c>
      <c r="J90" s="462">
        <v>1.4999999999999999E-2</v>
      </c>
      <c r="K90" s="78">
        <v>12</v>
      </c>
      <c r="L90" s="462">
        <v>2.9000000000000001E-2</v>
      </c>
      <c r="M90" s="78">
        <v>60</v>
      </c>
      <c r="N90" s="462">
        <v>0.14699999999999999</v>
      </c>
      <c r="O90" s="78">
        <v>2</v>
      </c>
      <c r="P90" s="462">
        <v>5.0000000000000001E-3</v>
      </c>
      <c r="Q90" s="78">
        <v>2</v>
      </c>
      <c r="R90" s="462">
        <v>5.0000000000000001E-3</v>
      </c>
      <c r="S90" s="78">
        <v>146</v>
      </c>
      <c r="T90" s="462">
        <v>0.35699999999999998</v>
      </c>
      <c r="U90" s="78">
        <v>27</v>
      </c>
      <c r="V90" s="462">
        <v>6.6000000000000003E-2</v>
      </c>
      <c r="W90" s="78">
        <v>29</v>
      </c>
      <c r="X90" s="462">
        <v>7.0999999999999994E-2</v>
      </c>
      <c r="Y90" s="78">
        <v>10</v>
      </c>
      <c r="Z90" s="463">
        <v>2.4E-2</v>
      </c>
      <c r="AA90" s="464">
        <v>409</v>
      </c>
    </row>
    <row r="91" spans="1:28" ht="14.5" thickBot="1">
      <c r="A91" s="1710"/>
      <c r="B91" s="132" t="s">
        <v>38</v>
      </c>
      <c r="C91" s="431">
        <v>117</v>
      </c>
      <c r="D91" s="465">
        <v>0.45700000000000002</v>
      </c>
      <c r="E91" s="431">
        <v>10</v>
      </c>
      <c r="F91" s="465">
        <v>3.9E-2</v>
      </c>
      <c r="G91" s="431">
        <v>4</v>
      </c>
      <c r="H91" s="465">
        <v>1.6E-2</v>
      </c>
      <c r="I91" s="431">
        <v>3</v>
      </c>
      <c r="J91" s="465">
        <v>1.2E-2</v>
      </c>
      <c r="K91" s="431">
        <v>7</v>
      </c>
      <c r="L91" s="465">
        <v>2.7E-2</v>
      </c>
      <c r="M91" s="431">
        <v>22</v>
      </c>
      <c r="N91" s="465">
        <v>8.5999999999999993E-2</v>
      </c>
      <c r="O91" s="431">
        <v>2</v>
      </c>
      <c r="P91" s="465">
        <v>8.0000000000000002E-3</v>
      </c>
      <c r="Q91" s="431">
        <v>1</v>
      </c>
      <c r="R91" s="465">
        <v>4.0000000000000001E-3</v>
      </c>
      <c r="S91" s="431">
        <v>66</v>
      </c>
      <c r="T91" s="465">
        <v>0.25800000000000001</v>
      </c>
      <c r="U91" s="431">
        <v>5</v>
      </c>
      <c r="V91" s="465">
        <v>0.02</v>
      </c>
      <c r="W91" s="431">
        <v>18</v>
      </c>
      <c r="X91" s="465">
        <v>7.0000000000000007E-2</v>
      </c>
      <c r="Y91" s="431">
        <v>1</v>
      </c>
      <c r="Z91" s="466">
        <v>4.0000000000000001E-3</v>
      </c>
      <c r="AA91" s="467">
        <v>256</v>
      </c>
    </row>
    <row r="92" spans="1:28">
      <c r="A92" s="1707" t="s">
        <v>39</v>
      </c>
      <c r="B92" s="468" t="s">
        <v>40</v>
      </c>
      <c r="C92" s="360">
        <v>27</v>
      </c>
      <c r="D92" s="448">
        <v>0.51900000000000002</v>
      </c>
      <c r="E92" s="360">
        <v>2</v>
      </c>
      <c r="F92" s="448">
        <v>3.7999999999999999E-2</v>
      </c>
      <c r="G92" s="360">
        <v>0</v>
      </c>
      <c r="H92" s="448">
        <v>0</v>
      </c>
      <c r="I92" s="360">
        <v>0</v>
      </c>
      <c r="J92" s="448">
        <v>0</v>
      </c>
      <c r="K92" s="360">
        <v>4</v>
      </c>
      <c r="L92" s="448">
        <v>7.6999999999999999E-2</v>
      </c>
      <c r="M92" s="360">
        <v>3</v>
      </c>
      <c r="N92" s="448">
        <v>5.8000000000000003E-2</v>
      </c>
      <c r="O92" s="360">
        <v>0</v>
      </c>
      <c r="P92" s="448">
        <v>0</v>
      </c>
      <c r="Q92" s="360">
        <v>2</v>
      </c>
      <c r="R92" s="448">
        <v>3.7999999999999999E-2</v>
      </c>
      <c r="S92" s="360">
        <v>9</v>
      </c>
      <c r="T92" s="448">
        <v>0.17299999999999999</v>
      </c>
      <c r="U92" s="360">
        <v>1</v>
      </c>
      <c r="V92" s="448">
        <v>1.9E-2</v>
      </c>
      <c r="W92" s="360">
        <v>3</v>
      </c>
      <c r="X92" s="448">
        <v>5.8000000000000003E-2</v>
      </c>
      <c r="Y92" s="360">
        <v>1</v>
      </c>
      <c r="Z92" s="453">
        <v>1.9E-2</v>
      </c>
      <c r="AA92" s="450">
        <v>52</v>
      </c>
    </row>
    <row r="93" spans="1:28">
      <c r="A93" s="1707"/>
      <c r="B93" s="451" t="s">
        <v>41</v>
      </c>
      <c r="C93" s="353">
        <v>35</v>
      </c>
      <c r="D93" s="448">
        <v>0.49299999999999999</v>
      </c>
      <c r="E93" s="353">
        <v>3</v>
      </c>
      <c r="F93" s="448">
        <v>4.2000000000000003E-2</v>
      </c>
      <c r="G93" s="353">
        <v>0</v>
      </c>
      <c r="H93" s="448">
        <v>0</v>
      </c>
      <c r="I93" s="353">
        <v>2</v>
      </c>
      <c r="J93" s="448">
        <v>2.8000000000000001E-2</v>
      </c>
      <c r="K93" s="353">
        <v>0</v>
      </c>
      <c r="L93" s="448">
        <v>0</v>
      </c>
      <c r="M93" s="353">
        <v>6</v>
      </c>
      <c r="N93" s="448">
        <v>8.5000000000000006E-2</v>
      </c>
      <c r="O93" s="353">
        <v>0</v>
      </c>
      <c r="P93" s="448">
        <v>0</v>
      </c>
      <c r="Q93" s="353">
        <v>1</v>
      </c>
      <c r="R93" s="448">
        <v>1.4E-2</v>
      </c>
      <c r="S93" s="353">
        <v>19</v>
      </c>
      <c r="T93" s="448">
        <v>0.26800000000000002</v>
      </c>
      <c r="U93" s="353">
        <v>1</v>
      </c>
      <c r="V93" s="448">
        <v>1.4E-2</v>
      </c>
      <c r="W93" s="353">
        <v>3</v>
      </c>
      <c r="X93" s="448">
        <v>4.2000000000000003E-2</v>
      </c>
      <c r="Y93" s="353">
        <v>1</v>
      </c>
      <c r="Z93" s="453">
        <v>1.4E-2</v>
      </c>
      <c r="AA93" s="469">
        <v>71</v>
      </c>
    </row>
    <row r="94" spans="1:28">
      <c r="A94" s="1707"/>
      <c r="B94" s="451" t="s">
        <v>42</v>
      </c>
      <c r="C94" s="353">
        <v>7</v>
      </c>
      <c r="D94" s="448">
        <v>0.63600000000000001</v>
      </c>
      <c r="E94" s="353">
        <v>0</v>
      </c>
      <c r="F94" s="448">
        <v>0</v>
      </c>
      <c r="G94" s="353">
        <v>0</v>
      </c>
      <c r="H94" s="448">
        <v>0</v>
      </c>
      <c r="I94" s="353">
        <v>0</v>
      </c>
      <c r="J94" s="448">
        <v>0</v>
      </c>
      <c r="K94" s="353">
        <v>0</v>
      </c>
      <c r="L94" s="448">
        <v>0</v>
      </c>
      <c r="M94" s="353">
        <v>1</v>
      </c>
      <c r="N94" s="448">
        <v>9.0999999999999998E-2</v>
      </c>
      <c r="O94" s="353">
        <v>0</v>
      </c>
      <c r="P94" s="448">
        <v>0</v>
      </c>
      <c r="Q94" s="353">
        <v>0</v>
      </c>
      <c r="R94" s="448">
        <v>0</v>
      </c>
      <c r="S94" s="353">
        <v>3</v>
      </c>
      <c r="T94" s="448">
        <v>0.27300000000000002</v>
      </c>
      <c r="U94" s="353">
        <v>0</v>
      </c>
      <c r="V94" s="448">
        <v>0</v>
      </c>
      <c r="W94" s="353">
        <v>0</v>
      </c>
      <c r="X94" s="448">
        <v>0</v>
      </c>
      <c r="Y94" s="353">
        <v>0</v>
      </c>
      <c r="Z94" s="453">
        <v>0</v>
      </c>
      <c r="AA94" s="469">
        <v>11</v>
      </c>
    </row>
    <row r="95" spans="1:28" ht="14.5" thickBot="1">
      <c r="A95" s="1708"/>
      <c r="B95" s="455" t="s">
        <v>43</v>
      </c>
      <c r="C95" s="430">
        <v>29</v>
      </c>
      <c r="D95" s="456">
        <v>0.33300000000000002</v>
      </c>
      <c r="E95" s="430">
        <v>4</v>
      </c>
      <c r="F95" s="456">
        <v>4.5999999999999999E-2</v>
      </c>
      <c r="G95" s="430">
        <v>0</v>
      </c>
      <c r="H95" s="456">
        <v>0</v>
      </c>
      <c r="I95" s="430">
        <v>0</v>
      </c>
      <c r="J95" s="456">
        <v>0</v>
      </c>
      <c r="K95" s="430">
        <v>9</v>
      </c>
      <c r="L95" s="456">
        <v>0.10299999999999999</v>
      </c>
      <c r="M95" s="430">
        <v>15</v>
      </c>
      <c r="N95" s="456">
        <v>0.17199999999999999</v>
      </c>
      <c r="O95" s="430">
        <v>0</v>
      </c>
      <c r="P95" s="456">
        <v>0</v>
      </c>
      <c r="Q95" s="430">
        <v>1</v>
      </c>
      <c r="R95" s="456">
        <v>1.0999999999999999E-2</v>
      </c>
      <c r="S95" s="430">
        <v>27</v>
      </c>
      <c r="T95" s="456">
        <v>0.31</v>
      </c>
      <c r="U95" s="430">
        <v>0</v>
      </c>
      <c r="V95" s="456">
        <v>0</v>
      </c>
      <c r="W95" s="430">
        <v>2</v>
      </c>
      <c r="X95" s="456">
        <v>2.3E-2</v>
      </c>
      <c r="Y95" s="430">
        <v>0</v>
      </c>
      <c r="Z95" s="457">
        <v>0</v>
      </c>
      <c r="AA95" s="458">
        <v>87</v>
      </c>
    </row>
    <row r="96" spans="1:28">
      <c r="A96" s="1709" t="s">
        <v>44</v>
      </c>
      <c r="B96" s="130" t="s">
        <v>40</v>
      </c>
      <c r="C96" s="86">
        <v>157</v>
      </c>
      <c r="D96" s="462">
        <v>0.49199999999999999</v>
      </c>
      <c r="E96" s="86">
        <v>13</v>
      </c>
      <c r="F96" s="462">
        <v>4.1000000000000002E-2</v>
      </c>
      <c r="G96" s="86">
        <v>1</v>
      </c>
      <c r="H96" s="462">
        <v>3.0000000000000001E-3</v>
      </c>
      <c r="I96" s="86">
        <v>3</v>
      </c>
      <c r="J96" s="462">
        <v>8.9999999999999993E-3</v>
      </c>
      <c r="K96" s="86">
        <v>22</v>
      </c>
      <c r="L96" s="462">
        <v>6.9000000000000006E-2</v>
      </c>
      <c r="M96" s="86">
        <v>23</v>
      </c>
      <c r="N96" s="462">
        <v>7.1999999999999995E-2</v>
      </c>
      <c r="O96" s="86">
        <v>0</v>
      </c>
      <c r="P96" s="462">
        <v>0</v>
      </c>
      <c r="Q96" s="86">
        <v>8</v>
      </c>
      <c r="R96" s="462">
        <v>2.5000000000000001E-2</v>
      </c>
      <c r="S96" s="86">
        <v>68</v>
      </c>
      <c r="T96" s="462">
        <v>0.21299999999999999</v>
      </c>
      <c r="U96" s="86">
        <v>4</v>
      </c>
      <c r="V96" s="462">
        <v>1.2999999999999999E-2</v>
      </c>
      <c r="W96" s="86">
        <v>9</v>
      </c>
      <c r="X96" s="462">
        <v>2.8000000000000001E-2</v>
      </c>
      <c r="Y96" s="86">
        <v>11</v>
      </c>
      <c r="Z96" s="463">
        <v>3.4000000000000002E-2</v>
      </c>
      <c r="AA96" s="470">
        <v>319</v>
      </c>
    </row>
    <row r="97" spans="1:27">
      <c r="A97" s="1709"/>
      <c r="B97" s="131" t="s">
        <v>41</v>
      </c>
      <c r="C97" s="78">
        <v>330</v>
      </c>
      <c r="D97" s="462">
        <v>0.36699999999999999</v>
      </c>
      <c r="E97" s="78">
        <v>67</v>
      </c>
      <c r="F97" s="462">
        <v>7.3999999999999996E-2</v>
      </c>
      <c r="G97" s="78">
        <v>5</v>
      </c>
      <c r="H97" s="462">
        <v>6.0000000000000001E-3</v>
      </c>
      <c r="I97" s="78">
        <v>5</v>
      </c>
      <c r="J97" s="462">
        <v>6.0000000000000001E-3</v>
      </c>
      <c r="K97" s="78">
        <v>51</v>
      </c>
      <c r="L97" s="462">
        <v>5.7000000000000002E-2</v>
      </c>
      <c r="M97" s="78">
        <v>62</v>
      </c>
      <c r="N97" s="462">
        <v>6.9000000000000006E-2</v>
      </c>
      <c r="O97" s="78">
        <v>10</v>
      </c>
      <c r="P97" s="462">
        <v>1.0999999999999999E-2</v>
      </c>
      <c r="Q97" s="78">
        <v>9</v>
      </c>
      <c r="R97" s="462">
        <v>0.01</v>
      </c>
      <c r="S97" s="78">
        <v>175</v>
      </c>
      <c r="T97" s="462">
        <v>0.19400000000000001</v>
      </c>
      <c r="U97" s="78">
        <v>24</v>
      </c>
      <c r="V97" s="462">
        <v>2.7E-2</v>
      </c>
      <c r="W97" s="78">
        <v>27</v>
      </c>
      <c r="X97" s="462">
        <v>0.03</v>
      </c>
      <c r="Y97" s="78">
        <v>135</v>
      </c>
      <c r="Z97" s="463">
        <v>0.15</v>
      </c>
      <c r="AA97" s="464">
        <v>900</v>
      </c>
    </row>
    <row r="98" spans="1:27">
      <c r="A98" s="1709"/>
      <c r="B98" s="131" t="s">
        <v>42</v>
      </c>
      <c r="C98" s="78">
        <v>9</v>
      </c>
      <c r="D98" s="462">
        <v>0.47399999999999998</v>
      </c>
      <c r="E98" s="78">
        <v>0</v>
      </c>
      <c r="F98" s="462">
        <v>0</v>
      </c>
      <c r="G98" s="78">
        <v>0</v>
      </c>
      <c r="H98" s="462">
        <v>0</v>
      </c>
      <c r="I98" s="78">
        <v>0</v>
      </c>
      <c r="J98" s="462">
        <v>0</v>
      </c>
      <c r="K98" s="78">
        <v>0</v>
      </c>
      <c r="L98" s="462">
        <v>0</v>
      </c>
      <c r="M98" s="78">
        <v>2</v>
      </c>
      <c r="N98" s="462">
        <v>0.105</v>
      </c>
      <c r="O98" s="78">
        <v>0</v>
      </c>
      <c r="P98" s="462">
        <v>0</v>
      </c>
      <c r="Q98" s="78">
        <v>0</v>
      </c>
      <c r="R98" s="462">
        <v>0</v>
      </c>
      <c r="S98" s="78">
        <v>3</v>
      </c>
      <c r="T98" s="462">
        <v>0.158</v>
      </c>
      <c r="U98" s="78">
        <v>1</v>
      </c>
      <c r="V98" s="462">
        <v>5.2999999999999999E-2</v>
      </c>
      <c r="W98" s="78">
        <v>4</v>
      </c>
      <c r="X98" s="462">
        <v>0.21099999999999999</v>
      </c>
      <c r="Y98" s="78">
        <v>0</v>
      </c>
      <c r="Z98" s="463">
        <v>0</v>
      </c>
      <c r="AA98" s="464">
        <v>19</v>
      </c>
    </row>
    <row r="99" spans="1:27" ht="14.5" thickBot="1">
      <c r="A99" s="1710"/>
      <c r="B99" s="132" t="s">
        <v>43</v>
      </c>
      <c r="C99" s="431">
        <v>370</v>
      </c>
      <c r="D99" s="465">
        <v>0.311</v>
      </c>
      <c r="E99" s="431">
        <v>28</v>
      </c>
      <c r="F99" s="465">
        <v>2.4E-2</v>
      </c>
      <c r="G99" s="431">
        <v>4</v>
      </c>
      <c r="H99" s="465">
        <v>3.0000000000000001E-3</v>
      </c>
      <c r="I99" s="431">
        <v>13</v>
      </c>
      <c r="J99" s="465">
        <v>1.0999999999999999E-2</v>
      </c>
      <c r="K99" s="431">
        <v>70</v>
      </c>
      <c r="L99" s="465">
        <v>5.8999999999999997E-2</v>
      </c>
      <c r="M99" s="431">
        <v>180</v>
      </c>
      <c r="N99" s="465">
        <v>0.151</v>
      </c>
      <c r="O99" s="431">
        <v>14</v>
      </c>
      <c r="P99" s="465">
        <v>1.2E-2</v>
      </c>
      <c r="Q99" s="431">
        <v>15</v>
      </c>
      <c r="R99" s="465">
        <v>1.2999999999999999E-2</v>
      </c>
      <c r="S99" s="431">
        <v>386</v>
      </c>
      <c r="T99" s="465">
        <v>0.32400000000000001</v>
      </c>
      <c r="U99" s="431">
        <v>27</v>
      </c>
      <c r="V99" s="465">
        <v>2.3E-2</v>
      </c>
      <c r="W99" s="431">
        <v>68</v>
      </c>
      <c r="X99" s="465">
        <v>5.7000000000000002E-2</v>
      </c>
      <c r="Y99" s="431">
        <v>15</v>
      </c>
      <c r="Z99" s="466">
        <v>1.2999999999999999E-2</v>
      </c>
      <c r="AA99" s="471">
        <v>1190</v>
      </c>
    </row>
    <row r="100" spans="1:27">
      <c r="A100" s="1707" t="s">
        <v>45</v>
      </c>
      <c r="B100" s="468" t="s">
        <v>46</v>
      </c>
      <c r="C100" s="360">
        <v>5</v>
      </c>
      <c r="D100" s="448">
        <v>0.23799999999999999</v>
      </c>
      <c r="E100" s="360">
        <v>0</v>
      </c>
      <c r="F100" s="448">
        <v>0</v>
      </c>
      <c r="G100" s="360">
        <v>0</v>
      </c>
      <c r="H100" s="448">
        <v>0</v>
      </c>
      <c r="I100" s="360">
        <v>0</v>
      </c>
      <c r="J100" s="448">
        <v>0</v>
      </c>
      <c r="K100" s="360">
        <v>5</v>
      </c>
      <c r="L100" s="448">
        <v>0.23799999999999999</v>
      </c>
      <c r="M100" s="360">
        <v>3</v>
      </c>
      <c r="N100" s="448">
        <v>0.14299999999999999</v>
      </c>
      <c r="O100" s="360">
        <v>1</v>
      </c>
      <c r="P100" s="448">
        <v>4.8000000000000001E-2</v>
      </c>
      <c r="Q100" s="360">
        <v>0</v>
      </c>
      <c r="R100" s="448">
        <v>0</v>
      </c>
      <c r="S100" s="360">
        <v>7</v>
      </c>
      <c r="T100" s="448">
        <v>0.33300000000000002</v>
      </c>
      <c r="U100" s="360">
        <v>0</v>
      </c>
      <c r="V100" s="448">
        <v>0</v>
      </c>
      <c r="W100" s="360">
        <v>0</v>
      </c>
      <c r="X100" s="448">
        <v>0</v>
      </c>
      <c r="Y100" s="360">
        <v>0</v>
      </c>
      <c r="Z100" s="453">
        <v>0</v>
      </c>
      <c r="AA100" s="450">
        <v>21</v>
      </c>
    </row>
    <row r="101" spans="1:27">
      <c r="A101" s="1707"/>
      <c r="B101" s="451" t="s">
        <v>47</v>
      </c>
      <c r="C101" s="353">
        <v>0</v>
      </c>
      <c r="D101" s="448">
        <v>0</v>
      </c>
      <c r="E101" s="353">
        <v>0</v>
      </c>
      <c r="F101" s="448">
        <v>0</v>
      </c>
      <c r="G101" s="353">
        <v>0</v>
      </c>
      <c r="H101" s="448">
        <v>0</v>
      </c>
      <c r="I101" s="353">
        <v>0</v>
      </c>
      <c r="J101" s="448">
        <v>0</v>
      </c>
      <c r="K101" s="353">
        <v>0</v>
      </c>
      <c r="L101" s="448">
        <v>0</v>
      </c>
      <c r="M101" s="353">
        <v>0</v>
      </c>
      <c r="N101" s="448">
        <v>0</v>
      </c>
      <c r="O101" s="353">
        <v>0</v>
      </c>
      <c r="P101" s="448">
        <v>0</v>
      </c>
      <c r="Q101" s="353">
        <v>0</v>
      </c>
      <c r="R101" s="448">
        <v>0</v>
      </c>
      <c r="S101" s="353">
        <v>0</v>
      </c>
      <c r="T101" s="448">
        <v>0</v>
      </c>
      <c r="U101" s="353">
        <v>0</v>
      </c>
      <c r="V101" s="448">
        <v>0</v>
      </c>
      <c r="W101" s="353">
        <v>0</v>
      </c>
      <c r="X101" s="448">
        <v>0</v>
      </c>
      <c r="Y101" s="353">
        <v>0</v>
      </c>
      <c r="Z101" s="453">
        <v>0</v>
      </c>
      <c r="AA101" s="469">
        <v>0</v>
      </c>
    </row>
    <row r="102" spans="1:27" ht="14.5" thickBot="1">
      <c r="A102" s="1708"/>
      <c r="B102" s="455" t="s">
        <v>48</v>
      </c>
      <c r="C102" s="430">
        <v>16</v>
      </c>
      <c r="D102" s="456">
        <v>0.124</v>
      </c>
      <c r="E102" s="430">
        <v>2</v>
      </c>
      <c r="F102" s="456">
        <v>1.6E-2</v>
      </c>
      <c r="G102" s="430">
        <v>1</v>
      </c>
      <c r="H102" s="456">
        <v>8.0000000000000002E-3</v>
      </c>
      <c r="I102" s="430">
        <v>13</v>
      </c>
      <c r="J102" s="456">
        <v>0.10100000000000001</v>
      </c>
      <c r="K102" s="430">
        <v>5</v>
      </c>
      <c r="L102" s="456">
        <v>3.9E-2</v>
      </c>
      <c r="M102" s="430">
        <v>41</v>
      </c>
      <c r="N102" s="456">
        <v>0.318</v>
      </c>
      <c r="O102" s="430">
        <v>0</v>
      </c>
      <c r="P102" s="456">
        <v>0</v>
      </c>
      <c r="Q102" s="430">
        <v>10</v>
      </c>
      <c r="R102" s="456">
        <v>7.8E-2</v>
      </c>
      <c r="S102" s="430">
        <v>35</v>
      </c>
      <c r="T102" s="456">
        <v>0.27100000000000002</v>
      </c>
      <c r="U102" s="430">
        <v>5</v>
      </c>
      <c r="V102" s="456">
        <v>3.9E-2</v>
      </c>
      <c r="W102" s="430">
        <v>1</v>
      </c>
      <c r="X102" s="456">
        <v>8.0000000000000002E-3</v>
      </c>
      <c r="Y102" s="430">
        <v>0</v>
      </c>
      <c r="Z102" s="457">
        <v>0</v>
      </c>
      <c r="AA102" s="458">
        <v>129</v>
      </c>
    </row>
    <row r="103" spans="1:27">
      <c r="A103" s="1709" t="s">
        <v>49</v>
      </c>
      <c r="B103" s="130" t="s">
        <v>50</v>
      </c>
      <c r="C103" s="85">
        <v>2468</v>
      </c>
      <c r="D103" s="462">
        <v>0.45700000000000002</v>
      </c>
      <c r="E103" s="86">
        <v>285</v>
      </c>
      <c r="F103" s="462">
        <v>5.2999999999999999E-2</v>
      </c>
      <c r="G103" s="86">
        <v>16</v>
      </c>
      <c r="H103" s="462">
        <v>3.0000000000000001E-3</v>
      </c>
      <c r="I103" s="86">
        <v>7</v>
      </c>
      <c r="J103" s="462">
        <v>1E-3</v>
      </c>
      <c r="K103" s="86">
        <v>49</v>
      </c>
      <c r="L103" s="462">
        <v>8.9999999999999993E-3</v>
      </c>
      <c r="M103" s="86">
        <v>155</v>
      </c>
      <c r="N103" s="462">
        <v>2.9000000000000001E-2</v>
      </c>
      <c r="O103" s="86">
        <v>13</v>
      </c>
      <c r="P103" s="462">
        <v>2E-3</v>
      </c>
      <c r="Q103" s="86">
        <v>73</v>
      </c>
      <c r="R103" s="462">
        <v>1.4E-2</v>
      </c>
      <c r="S103" s="86">
        <v>904</v>
      </c>
      <c r="T103" s="462">
        <v>0.16700000000000001</v>
      </c>
      <c r="U103" s="86">
        <v>23</v>
      </c>
      <c r="V103" s="462">
        <v>4.0000000000000001E-3</v>
      </c>
      <c r="W103" s="86">
        <v>182</v>
      </c>
      <c r="X103" s="462">
        <v>3.4000000000000002E-2</v>
      </c>
      <c r="Y103" s="85">
        <v>1224</v>
      </c>
      <c r="Z103" s="463">
        <v>0.22700000000000001</v>
      </c>
      <c r="AA103" s="472">
        <v>5399</v>
      </c>
    </row>
    <row r="104" spans="1:27">
      <c r="A104" s="1709"/>
      <c r="B104" s="131" t="s">
        <v>51</v>
      </c>
      <c r="C104" s="78">
        <v>531</v>
      </c>
      <c r="D104" s="462">
        <v>0.32</v>
      </c>
      <c r="E104" s="78">
        <v>73</v>
      </c>
      <c r="F104" s="462">
        <v>4.3999999999999997E-2</v>
      </c>
      <c r="G104" s="78">
        <v>6</v>
      </c>
      <c r="H104" s="462">
        <v>4.0000000000000001E-3</v>
      </c>
      <c r="I104" s="78">
        <v>15</v>
      </c>
      <c r="J104" s="462">
        <v>8.9999999999999993E-3</v>
      </c>
      <c r="K104" s="78">
        <v>34</v>
      </c>
      <c r="L104" s="462">
        <v>2.1000000000000001E-2</v>
      </c>
      <c r="M104" s="78">
        <v>53</v>
      </c>
      <c r="N104" s="462">
        <v>3.2000000000000001E-2</v>
      </c>
      <c r="O104" s="78">
        <v>10</v>
      </c>
      <c r="P104" s="462">
        <v>6.0000000000000001E-3</v>
      </c>
      <c r="Q104" s="78">
        <v>7</v>
      </c>
      <c r="R104" s="462">
        <v>4.0000000000000001E-3</v>
      </c>
      <c r="S104" s="78">
        <v>130</v>
      </c>
      <c r="T104" s="462">
        <v>7.8E-2</v>
      </c>
      <c r="U104" s="78">
        <v>35</v>
      </c>
      <c r="V104" s="462">
        <v>2.1000000000000001E-2</v>
      </c>
      <c r="W104" s="78">
        <v>318</v>
      </c>
      <c r="X104" s="462">
        <v>0.192</v>
      </c>
      <c r="Y104" s="78">
        <v>446</v>
      </c>
      <c r="Z104" s="463">
        <v>0.26900000000000002</v>
      </c>
      <c r="AA104" s="473">
        <v>1658</v>
      </c>
    </row>
    <row r="105" spans="1:27" ht="14.5" thickBot="1">
      <c r="A105" s="1710"/>
      <c r="B105" s="132" t="s">
        <v>52</v>
      </c>
      <c r="C105" s="431">
        <v>415</v>
      </c>
      <c r="D105" s="465">
        <v>0.48699999999999999</v>
      </c>
      <c r="E105" s="431">
        <v>46</v>
      </c>
      <c r="F105" s="465">
        <v>5.3999999999999999E-2</v>
      </c>
      <c r="G105" s="431">
        <v>5</v>
      </c>
      <c r="H105" s="465">
        <v>6.0000000000000001E-3</v>
      </c>
      <c r="I105" s="431">
        <v>3</v>
      </c>
      <c r="J105" s="465">
        <v>4.0000000000000001E-3</v>
      </c>
      <c r="K105" s="431">
        <v>9</v>
      </c>
      <c r="L105" s="465">
        <v>1.0999999999999999E-2</v>
      </c>
      <c r="M105" s="431">
        <v>24</v>
      </c>
      <c r="N105" s="465">
        <v>2.8000000000000001E-2</v>
      </c>
      <c r="O105" s="431">
        <v>2</v>
      </c>
      <c r="P105" s="465">
        <v>2E-3</v>
      </c>
      <c r="Q105" s="431">
        <v>17</v>
      </c>
      <c r="R105" s="465">
        <v>0.02</v>
      </c>
      <c r="S105" s="431">
        <v>154</v>
      </c>
      <c r="T105" s="465">
        <v>0.18099999999999999</v>
      </c>
      <c r="U105" s="431">
        <v>13</v>
      </c>
      <c r="V105" s="465">
        <v>1.4999999999999999E-2</v>
      </c>
      <c r="W105" s="431">
        <v>50</v>
      </c>
      <c r="X105" s="465">
        <v>5.8999999999999997E-2</v>
      </c>
      <c r="Y105" s="431">
        <v>115</v>
      </c>
      <c r="Z105" s="466">
        <v>0.13500000000000001</v>
      </c>
      <c r="AA105" s="467">
        <v>853</v>
      </c>
    </row>
    <row r="106" spans="1:27">
      <c r="A106" s="1707" t="s">
        <v>48</v>
      </c>
      <c r="B106" s="468" t="s">
        <v>28</v>
      </c>
      <c r="C106" s="360">
        <v>14</v>
      </c>
      <c r="D106" s="448">
        <v>0.48299999999999998</v>
      </c>
      <c r="E106" s="360">
        <v>0</v>
      </c>
      <c r="F106" s="448">
        <v>0</v>
      </c>
      <c r="G106" s="360">
        <v>0</v>
      </c>
      <c r="H106" s="448">
        <v>0</v>
      </c>
      <c r="I106" s="360">
        <v>1</v>
      </c>
      <c r="J106" s="448">
        <v>3.4000000000000002E-2</v>
      </c>
      <c r="K106" s="360">
        <v>0</v>
      </c>
      <c r="L106" s="448">
        <v>0</v>
      </c>
      <c r="M106" s="360">
        <v>2</v>
      </c>
      <c r="N106" s="448">
        <v>6.9000000000000006E-2</v>
      </c>
      <c r="O106" s="360">
        <v>0</v>
      </c>
      <c r="P106" s="448">
        <v>0</v>
      </c>
      <c r="Q106" s="360">
        <v>1</v>
      </c>
      <c r="R106" s="448">
        <v>3.4000000000000002E-2</v>
      </c>
      <c r="S106" s="360">
        <v>3</v>
      </c>
      <c r="T106" s="448">
        <v>0.10299999999999999</v>
      </c>
      <c r="U106" s="360">
        <v>1</v>
      </c>
      <c r="V106" s="448">
        <v>3.4000000000000002E-2</v>
      </c>
      <c r="W106" s="360">
        <v>2</v>
      </c>
      <c r="X106" s="448">
        <v>6.9000000000000006E-2</v>
      </c>
      <c r="Y106" s="360">
        <v>5</v>
      </c>
      <c r="Z106" s="453">
        <v>0.17199999999999999</v>
      </c>
      <c r="AA106" s="450">
        <v>29</v>
      </c>
    </row>
    <row r="107" spans="1:27">
      <c r="A107" s="1707"/>
      <c r="B107" s="451" t="s">
        <v>53</v>
      </c>
      <c r="C107" s="353">
        <v>48</v>
      </c>
      <c r="D107" s="448">
        <v>0.38400000000000001</v>
      </c>
      <c r="E107" s="353">
        <v>22</v>
      </c>
      <c r="F107" s="448">
        <v>0.17599999999999999</v>
      </c>
      <c r="G107" s="353">
        <v>0</v>
      </c>
      <c r="H107" s="448">
        <v>0</v>
      </c>
      <c r="I107" s="353">
        <v>7</v>
      </c>
      <c r="J107" s="448">
        <v>5.6000000000000001E-2</v>
      </c>
      <c r="K107" s="353">
        <v>2</v>
      </c>
      <c r="L107" s="448">
        <v>1.6E-2</v>
      </c>
      <c r="M107" s="353">
        <v>16</v>
      </c>
      <c r="N107" s="448">
        <v>0.128</v>
      </c>
      <c r="O107" s="353">
        <v>4</v>
      </c>
      <c r="P107" s="448">
        <v>3.2000000000000001E-2</v>
      </c>
      <c r="Q107" s="353">
        <v>13</v>
      </c>
      <c r="R107" s="448">
        <v>0.104</v>
      </c>
      <c r="S107" s="353">
        <v>6</v>
      </c>
      <c r="T107" s="448">
        <v>4.8000000000000001E-2</v>
      </c>
      <c r="U107" s="353">
        <v>1</v>
      </c>
      <c r="V107" s="448">
        <v>8.0000000000000002E-3</v>
      </c>
      <c r="W107" s="353">
        <v>0</v>
      </c>
      <c r="X107" s="448">
        <v>0</v>
      </c>
      <c r="Y107" s="353">
        <v>6</v>
      </c>
      <c r="Z107" s="453">
        <v>4.8000000000000001E-2</v>
      </c>
      <c r="AA107" s="469">
        <v>125</v>
      </c>
    </row>
    <row r="108" spans="1:27">
      <c r="A108" s="1707"/>
      <c r="B108" s="451" t="s">
        <v>54</v>
      </c>
      <c r="C108" s="353">
        <v>25</v>
      </c>
      <c r="D108" s="448">
        <v>0.33300000000000002</v>
      </c>
      <c r="E108" s="353">
        <v>1</v>
      </c>
      <c r="F108" s="448">
        <v>1.2999999999999999E-2</v>
      </c>
      <c r="G108" s="353">
        <v>1</v>
      </c>
      <c r="H108" s="448">
        <v>1.2999999999999999E-2</v>
      </c>
      <c r="I108" s="353">
        <v>1</v>
      </c>
      <c r="J108" s="448">
        <v>1.2999999999999999E-2</v>
      </c>
      <c r="K108" s="353">
        <v>4</v>
      </c>
      <c r="L108" s="448">
        <v>5.2999999999999999E-2</v>
      </c>
      <c r="M108" s="353">
        <v>11</v>
      </c>
      <c r="N108" s="448">
        <v>0.14699999999999999</v>
      </c>
      <c r="O108" s="353">
        <v>1</v>
      </c>
      <c r="P108" s="448">
        <v>1.2999999999999999E-2</v>
      </c>
      <c r="Q108" s="353">
        <v>1</v>
      </c>
      <c r="R108" s="448">
        <v>1.2999999999999999E-2</v>
      </c>
      <c r="S108" s="353">
        <v>15</v>
      </c>
      <c r="T108" s="448">
        <v>0.2</v>
      </c>
      <c r="U108" s="353">
        <v>6</v>
      </c>
      <c r="V108" s="448">
        <v>0.08</v>
      </c>
      <c r="W108" s="353">
        <v>3</v>
      </c>
      <c r="X108" s="448">
        <v>0.04</v>
      </c>
      <c r="Y108" s="353">
        <v>6</v>
      </c>
      <c r="Z108" s="453">
        <v>0.08</v>
      </c>
      <c r="AA108" s="469">
        <v>75</v>
      </c>
    </row>
    <row r="109" spans="1:27">
      <c r="A109" s="1707"/>
      <c r="B109" s="451" t="s">
        <v>56</v>
      </c>
      <c r="C109" s="353">
        <v>83</v>
      </c>
      <c r="D109" s="448">
        <v>0.28999999999999998</v>
      </c>
      <c r="E109" s="353">
        <v>8</v>
      </c>
      <c r="F109" s="448">
        <v>2.8000000000000001E-2</v>
      </c>
      <c r="G109" s="353">
        <v>1</v>
      </c>
      <c r="H109" s="448">
        <v>3.0000000000000001E-3</v>
      </c>
      <c r="I109" s="353">
        <v>7</v>
      </c>
      <c r="J109" s="448">
        <v>2.4E-2</v>
      </c>
      <c r="K109" s="353">
        <v>17</v>
      </c>
      <c r="L109" s="448">
        <v>5.8999999999999997E-2</v>
      </c>
      <c r="M109" s="353">
        <v>36</v>
      </c>
      <c r="N109" s="448">
        <v>0.126</v>
      </c>
      <c r="O109" s="353">
        <v>3</v>
      </c>
      <c r="P109" s="448">
        <v>0.01</v>
      </c>
      <c r="Q109" s="353">
        <v>0</v>
      </c>
      <c r="R109" s="448">
        <v>0</v>
      </c>
      <c r="S109" s="353">
        <v>114</v>
      </c>
      <c r="T109" s="448">
        <v>0.39900000000000002</v>
      </c>
      <c r="U109" s="353">
        <v>2</v>
      </c>
      <c r="V109" s="448">
        <v>7.0000000000000001E-3</v>
      </c>
      <c r="W109" s="353">
        <v>12</v>
      </c>
      <c r="X109" s="448">
        <v>4.2000000000000003E-2</v>
      </c>
      <c r="Y109" s="353">
        <v>3</v>
      </c>
      <c r="Z109" s="453">
        <v>0.01</v>
      </c>
      <c r="AA109" s="469">
        <v>286</v>
      </c>
    </row>
    <row r="110" spans="1:27" ht="14.5" thickBot="1">
      <c r="A110" s="1688"/>
      <c r="B110" s="801" t="s">
        <v>57</v>
      </c>
      <c r="C110" s="474">
        <v>6659</v>
      </c>
      <c r="D110" s="475">
        <v>0.43</v>
      </c>
      <c r="E110" s="430">
        <v>699</v>
      </c>
      <c r="F110" s="475">
        <v>4.4999999999999998E-2</v>
      </c>
      <c r="G110" s="430">
        <v>40</v>
      </c>
      <c r="H110" s="475">
        <v>3.0000000000000001E-3</v>
      </c>
      <c r="I110" s="430">
        <v>87</v>
      </c>
      <c r="J110" s="475">
        <v>6.0000000000000001E-3</v>
      </c>
      <c r="K110" s="430">
        <v>399</v>
      </c>
      <c r="L110" s="475">
        <v>2.5999999999999999E-2</v>
      </c>
      <c r="M110" s="440">
        <v>1002</v>
      </c>
      <c r="N110" s="475">
        <v>6.5000000000000002E-2</v>
      </c>
      <c r="O110" s="430">
        <v>29</v>
      </c>
      <c r="P110" s="475">
        <v>2E-3</v>
      </c>
      <c r="Q110" s="430">
        <v>178</v>
      </c>
      <c r="R110" s="475">
        <v>1.0999999999999999E-2</v>
      </c>
      <c r="S110" s="440">
        <v>4128</v>
      </c>
      <c r="T110" s="475">
        <v>0.26600000000000001</v>
      </c>
      <c r="U110" s="430">
        <v>127</v>
      </c>
      <c r="V110" s="475">
        <v>8.0000000000000002E-3</v>
      </c>
      <c r="W110" s="430">
        <v>710</v>
      </c>
      <c r="X110" s="475">
        <v>4.5999999999999999E-2</v>
      </c>
      <c r="Y110" s="440">
        <v>1441</v>
      </c>
      <c r="Z110" s="476">
        <v>9.2999999999999999E-2</v>
      </c>
      <c r="AA110" s="477">
        <v>15499</v>
      </c>
    </row>
    <row r="111" spans="1:27">
      <c r="A111" s="1711" t="s">
        <v>17</v>
      </c>
      <c r="B111" s="1712"/>
      <c r="C111" s="85">
        <v>12720</v>
      </c>
      <c r="D111" s="129"/>
      <c r="E111" s="129">
        <v>1534</v>
      </c>
      <c r="F111" s="129"/>
      <c r="G111" s="105">
        <v>126</v>
      </c>
      <c r="H111" s="105"/>
      <c r="I111" s="105">
        <v>272</v>
      </c>
      <c r="J111" s="105"/>
      <c r="K111" s="105">
        <v>850</v>
      </c>
      <c r="L111" s="105"/>
      <c r="M111" s="129">
        <v>2098</v>
      </c>
      <c r="N111" s="129"/>
      <c r="O111" s="105">
        <v>127</v>
      </c>
      <c r="P111" s="105"/>
      <c r="Q111" s="105">
        <v>402</v>
      </c>
      <c r="R111" s="105"/>
      <c r="S111" s="129">
        <v>7389</v>
      </c>
      <c r="T111" s="129"/>
      <c r="U111" s="105">
        <v>473</v>
      </c>
      <c r="V111" s="105"/>
      <c r="W111" s="129">
        <v>1773</v>
      </c>
      <c r="X111" s="129"/>
      <c r="Y111" s="129">
        <v>3524</v>
      </c>
      <c r="Z111" s="478"/>
      <c r="AA111" s="479">
        <v>31288</v>
      </c>
    </row>
    <row r="112" spans="1:27">
      <c r="A112" s="1717" t="s">
        <v>212</v>
      </c>
      <c r="B112" s="1717"/>
      <c r="C112" s="1717"/>
      <c r="D112" s="1717"/>
      <c r="E112" s="1717"/>
      <c r="F112" s="1717"/>
      <c r="G112" s="1717"/>
      <c r="H112" s="1717"/>
      <c r="I112" s="1717"/>
      <c r="J112" s="1717"/>
      <c r="K112" s="1717"/>
      <c r="L112" s="1717"/>
      <c r="M112" s="1717"/>
      <c r="N112" s="1717"/>
      <c r="O112" s="1717"/>
      <c r="P112" s="1717"/>
      <c r="Q112" s="1717"/>
      <c r="R112" s="1717"/>
      <c r="S112" s="1717"/>
      <c r="T112" s="1717"/>
      <c r="U112" s="1717"/>
      <c r="V112" s="1717"/>
      <c r="W112" s="1717"/>
      <c r="X112" s="1717"/>
      <c r="Y112" s="1717"/>
      <c r="Z112" s="1717"/>
      <c r="AA112" s="1717"/>
    </row>
    <row r="114" spans="1:29">
      <c r="A114" s="1691" t="s">
        <v>255</v>
      </c>
      <c r="B114" s="1691"/>
      <c r="C114" s="1691"/>
      <c r="D114" s="1691"/>
      <c r="E114" s="1691"/>
      <c r="F114" s="1691"/>
      <c r="G114" s="1691"/>
      <c r="H114" s="1691"/>
      <c r="I114" s="1691"/>
      <c r="J114" s="1691"/>
      <c r="K114" s="1691"/>
      <c r="L114" s="1691"/>
      <c r="M114" s="1691"/>
      <c r="N114" s="1691"/>
      <c r="O114" s="1691"/>
      <c r="P114" s="1691"/>
      <c r="Q114" s="1691"/>
      <c r="R114" s="1691"/>
      <c r="S114" s="1691"/>
      <c r="T114" s="1691"/>
      <c r="U114" s="1691"/>
      <c r="V114" s="1691"/>
      <c r="W114" s="1691"/>
      <c r="X114" s="1691"/>
      <c r="Y114" s="1691"/>
      <c r="Z114" s="1691"/>
      <c r="AA114" s="1691"/>
    </row>
    <row r="117" spans="1:29" ht="17.5">
      <c r="A117" s="1714" t="s">
        <v>1176</v>
      </c>
      <c r="B117" s="1714"/>
      <c r="C117" s="1714"/>
      <c r="D117" s="1714"/>
      <c r="E117" s="1714"/>
      <c r="F117" s="1714"/>
      <c r="G117" s="1714"/>
      <c r="H117" s="1714"/>
      <c r="I117" s="1714"/>
      <c r="J117" s="1714"/>
      <c r="K117" s="1714"/>
      <c r="L117" s="1714"/>
      <c r="M117" s="1714"/>
      <c r="N117" s="1714"/>
      <c r="O117" s="1714"/>
      <c r="P117" s="1714"/>
      <c r="Q117" s="1714"/>
      <c r="R117" s="1714"/>
      <c r="S117" s="1714"/>
      <c r="T117" s="1714"/>
      <c r="U117" s="1714"/>
      <c r="V117" s="1714"/>
      <c r="W117" s="1714"/>
      <c r="X117" s="1714"/>
      <c r="Y117" s="1714"/>
      <c r="Z117" s="1714"/>
      <c r="AA117" s="1714"/>
      <c r="AB117" s="209"/>
    </row>
    <row r="118" spans="1:29">
      <c r="A118" s="436"/>
      <c r="B118" s="71"/>
      <c r="C118" s="71"/>
      <c r="D118" s="71"/>
      <c r="E118" s="71"/>
      <c r="F118" s="71"/>
      <c r="G118" s="71"/>
      <c r="H118" s="71"/>
      <c r="I118" s="71"/>
      <c r="J118" s="71"/>
      <c r="K118" s="71"/>
      <c r="L118" s="71"/>
      <c r="M118" s="71"/>
      <c r="N118" s="71"/>
      <c r="O118" s="71"/>
      <c r="P118" s="71"/>
      <c r="Q118" s="71"/>
      <c r="R118" s="71"/>
      <c r="S118" s="71"/>
      <c r="T118" s="71"/>
      <c r="U118" s="71"/>
      <c r="V118" s="71"/>
      <c r="W118" s="71"/>
      <c r="X118" s="71"/>
    </row>
    <row r="119" spans="1:29" ht="27" customHeight="1">
      <c r="A119" s="1692" t="s">
        <v>27</v>
      </c>
      <c r="B119" s="1695" t="s">
        <v>5</v>
      </c>
      <c r="C119" s="1715" t="s">
        <v>1220</v>
      </c>
      <c r="D119" s="1716"/>
      <c r="E119" s="1716"/>
      <c r="F119" s="1716"/>
      <c r="G119" s="1716"/>
      <c r="H119" s="1716"/>
      <c r="I119" s="1716"/>
      <c r="J119" s="1716"/>
      <c r="K119" s="1716"/>
      <c r="L119" s="1716"/>
      <c r="M119" s="1716"/>
      <c r="N119" s="1716"/>
      <c r="O119" s="1716"/>
      <c r="P119" s="1716"/>
      <c r="Q119" s="1716"/>
      <c r="R119" s="1716"/>
      <c r="S119" s="1716"/>
      <c r="T119" s="1716"/>
      <c r="U119" s="1716"/>
      <c r="V119" s="1716"/>
      <c r="W119" s="1716"/>
      <c r="X119" s="1716"/>
      <c r="Y119" s="1716"/>
      <c r="Z119" s="1716"/>
      <c r="AA119" s="1716"/>
      <c r="AB119" s="480"/>
      <c r="AC119" s="209"/>
    </row>
    <row r="120" spans="1:29" ht="27.5">
      <c r="A120" s="1693"/>
      <c r="B120" s="1696"/>
      <c r="C120" s="1702" t="s">
        <v>6</v>
      </c>
      <c r="D120" s="1703"/>
      <c r="E120" s="1704" t="s">
        <v>7</v>
      </c>
      <c r="F120" s="1703"/>
      <c r="G120" s="1704" t="s">
        <v>8</v>
      </c>
      <c r="H120" s="1703"/>
      <c r="I120" s="1704" t="s">
        <v>9</v>
      </c>
      <c r="J120" s="1703"/>
      <c r="K120" s="1704" t="s">
        <v>10</v>
      </c>
      <c r="L120" s="1703"/>
      <c r="M120" s="1704" t="s">
        <v>11</v>
      </c>
      <c r="N120" s="1703"/>
      <c r="O120" s="1704" t="s">
        <v>12</v>
      </c>
      <c r="P120" s="1703"/>
      <c r="Q120" s="1704" t="s">
        <v>13</v>
      </c>
      <c r="R120" s="1703"/>
      <c r="S120" s="1704" t="s">
        <v>14</v>
      </c>
      <c r="T120" s="1703"/>
      <c r="U120" s="1704" t="s">
        <v>15</v>
      </c>
      <c r="V120" s="1703"/>
      <c r="W120" s="1704" t="s">
        <v>16</v>
      </c>
      <c r="X120" s="1703"/>
      <c r="Y120" s="1704" t="s">
        <v>211</v>
      </c>
      <c r="Z120" s="1705"/>
      <c r="AA120" s="820" t="s">
        <v>17</v>
      </c>
      <c r="AB120" s="480"/>
      <c r="AC120" s="211"/>
    </row>
    <row r="121" spans="1:29" s="483" customFormat="1" ht="17.5">
      <c r="A121" s="1694"/>
      <c r="B121" s="1697"/>
      <c r="C121" s="134" t="s">
        <v>114</v>
      </c>
      <c r="D121" s="135" t="s">
        <v>1218</v>
      </c>
      <c r="E121" s="135" t="s">
        <v>114</v>
      </c>
      <c r="F121" s="135" t="s">
        <v>1218</v>
      </c>
      <c r="G121" s="135" t="s">
        <v>114</v>
      </c>
      <c r="H121" s="135" t="s">
        <v>1218</v>
      </c>
      <c r="I121" s="135" t="s">
        <v>114</v>
      </c>
      <c r="J121" s="135" t="s">
        <v>1218</v>
      </c>
      <c r="K121" s="135" t="s">
        <v>114</v>
      </c>
      <c r="L121" s="135" t="s">
        <v>1218</v>
      </c>
      <c r="M121" s="135" t="s">
        <v>114</v>
      </c>
      <c r="N121" s="135" t="s">
        <v>1218</v>
      </c>
      <c r="O121" s="135" t="s">
        <v>114</v>
      </c>
      <c r="P121" s="135" t="s">
        <v>1218</v>
      </c>
      <c r="Q121" s="135" t="s">
        <v>114</v>
      </c>
      <c r="R121" s="135" t="s">
        <v>1218</v>
      </c>
      <c r="S121" s="135" t="s">
        <v>114</v>
      </c>
      <c r="T121" s="135" t="s">
        <v>1218</v>
      </c>
      <c r="U121" s="135" t="s">
        <v>114</v>
      </c>
      <c r="V121" s="135" t="s">
        <v>1218</v>
      </c>
      <c r="W121" s="135" t="s">
        <v>114</v>
      </c>
      <c r="X121" s="135" t="s">
        <v>1218</v>
      </c>
      <c r="Y121" s="994" t="s">
        <v>114</v>
      </c>
      <c r="Z121" s="481" t="s">
        <v>1218</v>
      </c>
      <c r="AA121" s="446" t="s">
        <v>114</v>
      </c>
      <c r="AB121" s="482"/>
      <c r="AC121" s="209"/>
    </row>
    <row r="122" spans="1:29">
      <c r="A122" s="1706" t="s">
        <v>29</v>
      </c>
      <c r="B122" s="447" t="s">
        <v>30</v>
      </c>
      <c r="C122" s="484">
        <v>0</v>
      </c>
      <c r="D122" s="485">
        <v>0</v>
      </c>
      <c r="E122" s="486">
        <v>0</v>
      </c>
      <c r="F122" s="485">
        <v>0</v>
      </c>
      <c r="G122" s="486">
        <v>0</v>
      </c>
      <c r="H122" s="485">
        <v>0</v>
      </c>
      <c r="I122" s="486">
        <v>0</v>
      </c>
      <c r="J122" s="485">
        <v>0</v>
      </c>
      <c r="K122" s="486">
        <v>0</v>
      </c>
      <c r="L122" s="485">
        <v>0</v>
      </c>
      <c r="M122" s="486">
        <v>0</v>
      </c>
      <c r="N122" s="485">
        <v>0</v>
      </c>
      <c r="O122" s="486">
        <v>0</v>
      </c>
      <c r="P122" s="485">
        <v>0</v>
      </c>
      <c r="Q122" s="486">
        <v>0</v>
      </c>
      <c r="R122" s="485">
        <v>0</v>
      </c>
      <c r="S122" s="486">
        <v>0</v>
      </c>
      <c r="T122" s="485">
        <v>0</v>
      </c>
      <c r="U122" s="486">
        <v>0</v>
      </c>
      <c r="V122" s="487">
        <v>0</v>
      </c>
      <c r="W122" s="486">
        <v>0</v>
      </c>
      <c r="X122" s="485">
        <v>0</v>
      </c>
      <c r="Y122" s="486">
        <v>0</v>
      </c>
      <c r="Z122" s="488">
        <v>0</v>
      </c>
      <c r="AA122" s="484">
        <v>0</v>
      </c>
    </row>
    <row r="123" spans="1:29">
      <c r="A123" s="1707"/>
      <c r="B123" s="451" t="s">
        <v>31</v>
      </c>
      <c r="C123" s="489">
        <v>1282</v>
      </c>
      <c r="D123" s="485">
        <v>0.377</v>
      </c>
      <c r="E123" s="486">
        <v>217</v>
      </c>
      <c r="F123" s="485">
        <v>6.4000000000000001E-2</v>
      </c>
      <c r="G123" s="486">
        <v>11</v>
      </c>
      <c r="H123" s="485">
        <v>3.0000000000000001E-3</v>
      </c>
      <c r="I123" s="486">
        <v>75</v>
      </c>
      <c r="J123" s="485">
        <v>2.1999999999999999E-2</v>
      </c>
      <c r="K123" s="486">
        <v>119</v>
      </c>
      <c r="L123" s="485">
        <v>3.5000000000000003E-2</v>
      </c>
      <c r="M123" s="486">
        <v>354</v>
      </c>
      <c r="N123" s="485">
        <v>0.104</v>
      </c>
      <c r="O123" s="486">
        <v>42</v>
      </c>
      <c r="P123" s="485">
        <v>1.2E-2</v>
      </c>
      <c r="Q123" s="486">
        <v>65</v>
      </c>
      <c r="R123" s="485">
        <v>1.9E-2</v>
      </c>
      <c r="S123" s="486">
        <v>815</v>
      </c>
      <c r="T123" s="485">
        <v>0.24</v>
      </c>
      <c r="U123" s="486">
        <v>147</v>
      </c>
      <c r="V123" s="487">
        <v>4.2999999999999997E-2</v>
      </c>
      <c r="W123" s="486">
        <v>258</v>
      </c>
      <c r="X123" s="485">
        <v>7.5999999999999998E-2</v>
      </c>
      <c r="Y123" s="486">
        <v>12</v>
      </c>
      <c r="Z123" s="490">
        <v>4.0000000000000001E-3</v>
      </c>
      <c r="AA123" s="489">
        <v>3397</v>
      </c>
    </row>
    <row r="124" spans="1:29" ht="14.5" thickBot="1">
      <c r="A124" s="1708"/>
      <c r="B124" s="455" t="s">
        <v>32</v>
      </c>
      <c r="C124" s="491">
        <v>64</v>
      </c>
      <c r="D124" s="492">
        <v>0.50800000000000001</v>
      </c>
      <c r="E124" s="493">
        <v>6</v>
      </c>
      <c r="F124" s="492">
        <v>4.8000000000000001E-2</v>
      </c>
      <c r="G124" s="493">
        <v>0</v>
      </c>
      <c r="H124" s="492">
        <v>0</v>
      </c>
      <c r="I124" s="493">
        <v>0</v>
      </c>
      <c r="J124" s="492">
        <v>0</v>
      </c>
      <c r="K124" s="493">
        <v>6</v>
      </c>
      <c r="L124" s="492">
        <v>4.8000000000000001E-2</v>
      </c>
      <c r="M124" s="493">
        <v>21</v>
      </c>
      <c r="N124" s="492">
        <v>0.16700000000000001</v>
      </c>
      <c r="O124" s="493">
        <v>0</v>
      </c>
      <c r="P124" s="492">
        <v>0</v>
      </c>
      <c r="Q124" s="493">
        <v>1</v>
      </c>
      <c r="R124" s="492">
        <v>8.0000000000000002E-3</v>
      </c>
      <c r="S124" s="493">
        <v>17</v>
      </c>
      <c r="T124" s="492">
        <v>0.13500000000000001</v>
      </c>
      <c r="U124" s="494">
        <v>4</v>
      </c>
      <c r="V124" s="495">
        <v>3.2000000000000001E-2</v>
      </c>
      <c r="W124" s="493">
        <v>7</v>
      </c>
      <c r="X124" s="496">
        <v>5.6000000000000001E-2</v>
      </c>
      <c r="Y124" s="493">
        <v>0</v>
      </c>
      <c r="Z124" s="497">
        <v>0</v>
      </c>
      <c r="AA124" s="491">
        <v>126</v>
      </c>
    </row>
    <row r="125" spans="1:29">
      <c r="A125" s="1709" t="s">
        <v>33</v>
      </c>
      <c r="B125" s="130" t="s">
        <v>34</v>
      </c>
      <c r="C125" s="54">
        <v>18</v>
      </c>
      <c r="D125" s="26">
        <v>0.23100000000000001</v>
      </c>
      <c r="E125" s="25">
        <v>8</v>
      </c>
      <c r="F125" s="26">
        <v>0.10299999999999999</v>
      </c>
      <c r="G125" s="25">
        <v>0</v>
      </c>
      <c r="H125" s="26">
        <v>0</v>
      </c>
      <c r="I125" s="25">
        <v>2</v>
      </c>
      <c r="J125" s="26">
        <v>2.5999999999999999E-2</v>
      </c>
      <c r="K125" s="25">
        <v>1</v>
      </c>
      <c r="L125" s="26">
        <v>1.2999999999999999E-2</v>
      </c>
      <c r="M125" s="25">
        <v>10</v>
      </c>
      <c r="N125" s="26">
        <v>0.128</v>
      </c>
      <c r="O125" s="25">
        <v>3</v>
      </c>
      <c r="P125" s="26">
        <v>3.7999999999999999E-2</v>
      </c>
      <c r="Q125" s="16">
        <v>4</v>
      </c>
      <c r="R125" s="17">
        <v>5.0999999999999997E-2</v>
      </c>
      <c r="S125" s="16">
        <v>25</v>
      </c>
      <c r="T125" s="17">
        <v>0.32100000000000001</v>
      </c>
      <c r="U125" s="16">
        <v>3</v>
      </c>
      <c r="V125" s="31">
        <v>3.7999999999999999E-2</v>
      </c>
      <c r="W125" s="16">
        <v>4</v>
      </c>
      <c r="X125" s="17">
        <v>5.0999999999999997E-2</v>
      </c>
      <c r="Y125" s="16">
        <v>0</v>
      </c>
      <c r="Z125" s="32">
        <v>0</v>
      </c>
      <c r="AA125" s="33">
        <v>78</v>
      </c>
    </row>
    <row r="126" spans="1:29">
      <c r="A126" s="1709"/>
      <c r="B126" s="131" t="s">
        <v>35</v>
      </c>
      <c r="C126" s="36">
        <v>51</v>
      </c>
      <c r="D126" s="19">
        <v>0.34499999999999997</v>
      </c>
      <c r="E126" s="18">
        <v>19</v>
      </c>
      <c r="F126" s="19">
        <v>0.128</v>
      </c>
      <c r="G126" s="18">
        <v>1</v>
      </c>
      <c r="H126" s="19">
        <v>7.0000000000000001E-3</v>
      </c>
      <c r="I126" s="18">
        <v>5</v>
      </c>
      <c r="J126" s="19">
        <v>3.4000000000000002E-2</v>
      </c>
      <c r="K126" s="18">
        <v>6</v>
      </c>
      <c r="L126" s="19">
        <v>4.1000000000000002E-2</v>
      </c>
      <c r="M126" s="18">
        <v>23</v>
      </c>
      <c r="N126" s="19">
        <v>0.155</v>
      </c>
      <c r="O126" s="18">
        <v>2</v>
      </c>
      <c r="P126" s="19">
        <v>1.4E-2</v>
      </c>
      <c r="Q126" s="18">
        <v>4</v>
      </c>
      <c r="R126" s="19">
        <v>2.7E-2</v>
      </c>
      <c r="S126" s="18">
        <v>33</v>
      </c>
      <c r="T126" s="19">
        <v>0.223</v>
      </c>
      <c r="U126" s="18">
        <v>0</v>
      </c>
      <c r="V126" s="34">
        <v>0</v>
      </c>
      <c r="W126" s="18">
        <v>4</v>
      </c>
      <c r="X126" s="19">
        <v>2.7E-2</v>
      </c>
      <c r="Y126" s="18">
        <v>0</v>
      </c>
      <c r="Z126" s="35">
        <v>0</v>
      </c>
      <c r="AA126" s="36">
        <v>148</v>
      </c>
    </row>
    <row r="127" spans="1:29">
      <c r="A127" s="1709"/>
      <c r="B127" s="131" t="s">
        <v>36</v>
      </c>
      <c r="C127" s="36">
        <v>2</v>
      </c>
      <c r="D127" s="19">
        <v>0.2</v>
      </c>
      <c r="E127" s="18">
        <v>1</v>
      </c>
      <c r="F127" s="19">
        <v>0.1</v>
      </c>
      <c r="G127" s="18">
        <v>0</v>
      </c>
      <c r="H127" s="19">
        <v>0</v>
      </c>
      <c r="I127" s="18">
        <v>0</v>
      </c>
      <c r="J127" s="19">
        <v>0</v>
      </c>
      <c r="K127" s="18">
        <v>0</v>
      </c>
      <c r="L127" s="19">
        <v>0</v>
      </c>
      <c r="M127" s="18">
        <v>1</v>
      </c>
      <c r="N127" s="19">
        <v>0.1</v>
      </c>
      <c r="O127" s="18">
        <v>0</v>
      </c>
      <c r="P127" s="19">
        <v>0</v>
      </c>
      <c r="Q127" s="18">
        <v>0</v>
      </c>
      <c r="R127" s="19">
        <v>0</v>
      </c>
      <c r="S127" s="18">
        <v>5</v>
      </c>
      <c r="T127" s="19">
        <v>0.5</v>
      </c>
      <c r="U127" s="18">
        <v>1</v>
      </c>
      <c r="V127" s="34">
        <v>0.1</v>
      </c>
      <c r="W127" s="18">
        <v>0</v>
      </c>
      <c r="X127" s="19">
        <v>0</v>
      </c>
      <c r="Y127" s="18">
        <v>0</v>
      </c>
      <c r="Z127" s="35">
        <v>0</v>
      </c>
      <c r="AA127" s="36">
        <v>10</v>
      </c>
    </row>
    <row r="128" spans="1:29">
      <c r="A128" s="1709"/>
      <c r="B128" s="131" t="s">
        <v>37</v>
      </c>
      <c r="C128" s="36">
        <v>88</v>
      </c>
      <c r="D128" s="19">
        <v>0.23799999999999999</v>
      </c>
      <c r="E128" s="18">
        <v>7</v>
      </c>
      <c r="F128" s="19">
        <v>1.9E-2</v>
      </c>
      <c r="G128" s="18">
        <v>0</v>
      </c>
      <c r="H128" s="19">
        <v>0</v>
      </c>
      <c r="I128" s="18">
        <v>8</v>
      </c>
      <c r="J128" s="19">
        <v>2.1999999999999999E-2</v>
      </c>
      <c r="K128" s="18">
        <v>16</v>
      </c>
      <c r="L128" s="19">
        <v>4.2999999999999997E-2</v>
      </c>
      <c r="M128" s="18">
        <v>50</v>
      </c>
      <c r="N128" s="19">
        <v>0.13600000000000001</v>
      </c>
      <c r="O128" s="18">
        <v>4</v>
      </c>
      <c r="P128" s="19">
        <v>1.0999999999999999E-2</v>
      </c>
      <c r="Q128" s="18">
        <v>3</v>
      </c>
      <c r="R128" s="19">
        <v>8.0000000000000002E-3</v>
      </c>
      <c r="S128" s="18">
        <v>119</v>
      </c>
      <c r="T128" s="19">
        <v>0.32200000000000001</v>
      </c>
      <c r="U128" s="18">
        <v>54</v>
      </c>
      <c r="V128" s="34">
        <v>0.14599999999999999</v>
      </c>
      <c r="W128" s="18">
        <v>18</v>
      </c>
      <c r="X128" s="19">
        <v>4.9000000000000002E-2</v>
      </c>
      <c r="Y128" s="18">
        <v>2</v>
      </c>
      <c r="Z128" s="35">
        <v>5.0000000000000001E-3</v>
      </c>
      <c r="AA128" s="36">
        <v>369</v>
      </c>
    </row>
    <row r="129" spans="1:27" ht="14.5" thickBot="1">
      <c r="A129" s="1710"/>
      <c r="B129" s="132" t="s">
        <v>38</v>
      </c>
      <c r="C129" s="39">
        <v>133</v>
      </c>
      <c r="D129" s="22">
        <v>0.41399999999999998</v>
      </c>
      <c r="E129" s="21">
        <v>16</v>
      </c>
      <c r="F129" s="22">
        <v>0.05</v>
      </c>
      <c r="G129" s="21">
        <v>3</v>
      </c>
      <c r="H129" s="22">
        <v>8.9999999999999993E-3</v>
      </c>
      <c r="I129" s="21">
        <v>4</v>
      </c>
      <c r="J129" s="22">
        <v>1.2E-2</v>
      </c>
      <c r="K129" s="21">
        <v>12</v>
      </c>
      <c r="L129" s="22">
        <v>3.6999999999999998E-2</v>
      </c>
      <c r="M129" s="21">
        <v>31</v>
      </c>
      <c r="N129" s="22">
        <v>9.7000000000000003E-2</v>
      </c>
      <c r="O129" s="21">
        <v>2</v>
      </c>
      <c r="P129" s="22">
        <v>6.0000000000000001E-3</v>
      </c>
      <c r="Q129" s="21">
        <v>3</v>
      </c>
      <c r="R129" s="22">
        <v>8.9999999999999993E-3</v>
      </c>
      <c r="S129" s="21">
        <v>81</v>
      </c>
      <c r="T129" s="22">
        <v>0.252</v>
      </c>
      <c r="U129" s="21">
        <v>13</v>
      </c>
      <c r="V129" s="37">
        <v>0.04</v>
      </c>
      <c r="W129" s="21">
        <v>23</v>
      </c>
      <c r="X129" s="22">
        <v>7.1999999999999995E-2</v>
      </c>
      <c r="Y129" s="21">
        <v>0</v>
      </c>
      <c r="Z129" s="38">
        <v>0</v>
      </c>
      <c r="AA129" s="39">
        <v>321</v>
      </c>
    </row>
    <row r="130" spans="1:27">
      <c r="A130" s="1707" t="s">
        <v>39</v>
      </c>
      <c r="B130" s="468" t="s">
        <v>40</v>
      </c>
      <c r="C130" s="498">
        <v>26</v>
      </c>
      <c r="D130" s="499">
        <v>0.5</v>
      </c>
      <c r="E130" s="500">
        <v>5</v>
      </c>
      <c r="F130" s="499">
        <v>9.6000000000000002E-2</v>
      </c>
      <c r="G130" s="500">
        <v>0</v>
      </c>
      <c r="H130" s="499">
        <v>0</v>
      </c>
      <c r="I130" s="500">
        <v>0</v>
      </c>
      <c r="J130" s="499">
        <v>0</v>
      </c>
      <c r="K130" s="500">
        <v>1</v>
      </c>
      <c r="L130" s="499">
        <v>1.9E-2</v>
      </c>
      <c r="M130" s="500">
        <v>4</v>
      </c>
      <c r="N130" s="499">
        <v>7.6999999999999999E-2</v>
      </c>
      <c r="O130" s="500">
        <v>1</v>
      </c>
      <c r="P130" s="499">
        <v>1.9E-2</v>
      </c>
      <c r="Q130" s="500">
        <v>1</v>
      </c>
      <c r="R130" s="499">
        <v>1.9E-2</v>
      </c>
      <c r="S130" s="500">
        <v>10</v>
      </c>
      <c r="T130" s="499">
        <v>0.192</v>
      </c>
      <c r="U130" s="500">
        <v>1</v>
      </c>
      <c r="V130" s="501">
        <v>1.9E-2</v>
      </c>
      <c r="W130" s="500">
        <v>3</v>
      </c>
      <c r="X130" s="499">
        <v>5.8000000000000003E-2</v>
      </c>
      <c r="Y130" s="500">
        <v>0</v>
      </c>
      <c r="Z130" s="502">
        <v>0</v>
      </c>
      <c r="AA130" s="498">
        <v>52</v>
      </c>
    </row>
    <row r="131" spans="1:27">
      <c r="A131" s="1707"/>
      <c r="B131" s="451" t="s">
        <v>41</v>
      </c>
      <c r="C131" s="503">
        <v>47</v>
      </c>
      <c r="D131" s="485">
        <v>0.53400000000000003</v>
      </c>
      <c r="E131" s="486">
        <v>4</v>
      </c>
      <c r="F131" s="485">
        <v>4.4999999999999998E-2</v>
      </c>
      <c r="G131" s="486">
        <v>1</v>
      </c>
      <c r="H131" s="485">
        <v>1.0999999999999999E-2</v>
      </c>
      <c r="I131" s="486">
        <v>2</v>
      </c>
      <c r="J131" s="485">
        <v>2.3E-2</v>
      </c>
      <c r="K131" s="486">
        <v>2</v>
      </c>
      <c r="L131" s="485">
        <v>2.3E-2</v>
      </c>
      <c r="M131" s="486">
        <v>6</v>
      </c>
      <c r="N131" s="485">
        <v>6.8000000000000005E-2</v>
      </c>
      <c r="O131" s="486">
        <v>1</v>
      </c>
      <c r="P131" s="485">
        <v>1.0999999999999999E-2</v>
      </c>
      <c r="Q131" s="486">
        <v>0</v>
      </c>
      <c r="R131" s="485">
        <v>0</v>
      </c>
      <c r="S131" s="486">
        <v>22</v>
      </c>
      <c r="T131" s="485">
        <v>0.25</v>
      </c>
      <c r="U131" s="486">
        <v>3</v>
      </c>
      <c r="V131" s="487">
        <v>3.4000000000000002E-2</v>
      </c>
      <c r="W131" s="486">
        <v>0</v>
      </c>
      <c r="X131" s="485">
        <v>0</v>
      </c>
      <c r="Y131" s="486">
        <v>0</v>
      </c>
      <c r="Z131" s="488">
        <v>0</v>
      </c>
      <c r="AA131" s="503">
        <v>88</v>
      </c>
    </row>
    <row r="132" spans="1:27">
      <c r="A132" s="1707"/>
      <c r="B132" s="451" t="s">
        <v>42</v>
      </c>
      <c r="C132" s="503">
        <v>6</v>
      </c>
      <c r="D132" s="485">
        <v>0.214</v>
      </c>
      <c r="E132" s="486">
        <v>0</v>
      </c>
      <c r="F132" s="485">
        <v>0</v>
      </c>
      <c r="G132" s="486">
        <v>0</v>
      </c>
      <c r="H132" s="485">
        <v>0</v>
      </c>
      <c r="I132" s="486">
        <v>3</v>
      </c>
      <c r="J132" s="485">
        <v>0.107</v>
      </c>
      <c r="K132" s="486">
        <v>7</v>
      </c>
      <c r="L132" s="485">
        <v>0.25</v>
      </c>
      <c r="M132" s="486">
        <v>5</v>
      </c>
      <c r="N132" s="485">
        <v>0.17899999999999999</v>
      </c>
      <c r="O132" s="486">
        <v>0</v>
      </c>
      <c r="P132" s="485">
        <v>0</v>
      </c>
      <c r="Q132" s="486">
        <v>1</v>
      </c>
      <c r="R132" s="485">
        <v>3.5999999999999997E-2</v>
      </c>
      <c r="S132" s="486">
        <v>3</v>
      </c>
      <c r="T132" s="485">
        <v>0.107</v>
      </c>
      <c r="U132" s="486">
        <v>2</v>
      </c>
      <c r="V132" s="487">
        <v>7.0999999999999994E-2</v>
      </c>
      <c r="W132" s="486">
        <v>1</v>
      </c>
      <c r="X132" s="485">
        <v>3.5999999999999997E-2</v>
      </c>
      <c r="Y132" s="486">
        <v>0</v>
      </c>
      <c r="Z132" s="488">
        <v>0</v>
      </c>
      <c r="AA132" s="503">
        <v>28</v>
      </c>
    </row>
    <row r="133" spans="1:27" ht="14.5" thickBot="1">
      <c r="A133" s="1708"/>
      <c r="B133" s="455" t="s">
        <v>43</v>
      </c>
      <c r="C133" s="491">
        <v>49</v>
      </c>
      <c r="D133" s="492">
        <v>0.38600000000000001</v>
      </c>
      <c r="E133" s="493">
        <v>2</v>
      </c>
      <c r="F133" s="492">
        <v>1.6E-2</v>
      </c>
      <c r="G133" s="493">
        <v>0</v>
      </c>
      <c r="H133" s="492">
        <v>0</v>
      </c>
      <c r="I133" s="493">
        <v>1</v>
      </c>
      <c r="J133" s="492">
        <v>8.0000000000000002E-3</v>
      </c>
      <c r="K133" s="493">
        <v>4</v>
      </c>
      <c r="L133" s="492">
        <v>3.1E-2</v>
      </c>
      <c r="M133" s="493">
        <v>13</v>
      </c>
      <c r="N133" s="492">
        <v>0.10199999999999999</v>
      </c>
      <c r="O133" s="493">
        <v>0</v>
      </c>
      <c r="P133" s="492">
        <v>0</v>
      </c>
      <c r="Q133" s="493">
        <v>6</v>
      </c>
      <c r="R133" s="492">
        <v>4.7E-2</v>
      </c>
      <c r="S133" s="493">
        <v>48</v>
      </c>
      <c r="T133" s="492">
        <v>0.378</v>
      </c>
      <c r="U133" s="493">
        <v>1</v>
      </c>
      <c r="V133" s="495">
        <v>8.0000000000000002E-3</v>
      </c>
      <c r="W133" s="493">
        <v>3</v>
      </c>
      <c r="X133" s="492">
        <v>2.4E-2</v>
      </c>
      <c r="Y133" s="493">
        <v>0</v>
      </c>
      <c r="Z133" s="497">
        <v>0</v>
      </c>
      <c r="AA133" s="491">
        <v>127</v>
      </c>
    </row>
    <row r="134" spans="1:27">
      <c r="A134" s="1709" t="s">
        <v>44</v>
      </c>
      <c r="B134" s="130" t="s">
        <v>40</v>
      </c>
      <c r="C134" s="54">
        <v>166</v>
      </c>
      <c r="D134" s="26">
        <v>0.55100000000000005</v>
      </c>
      <c r="E134" s="25">
        <v>22</v>
      </c>
      <c r="F134" s="26">
        <v>7.2999999999999995E-2</v>
      </c>
      <c r="G134" s="25">
        <v>0</v>
      </c>
      <c r="H134" s="26">
        <v>0</v>
      </c>
      <c r="I134" s="25">
        <v>3</v>
      </c>
      <c r="J134" s="26">
        <v>0.01</v>
      </c>
      <c r="K134" s="25">
        <v>13</v>
      </c>
      <c r="L134" s="26">
        <v>4.2999999999999997E-2</v>
      </c>
      <c r="M134" s="25">
        <v>24</v>
      </c>
      <c r="N134" s="26">
        <v>0.08</v>
      </c>
      <c r="O134" s="25">
        <v>1</v>
      </c>
      <c r="P134" s="26">
        <v>3.0000000000000001E-3</v>
      </c>
      <c r="Q134" s="16">
        <v>5</v>
      </c>
      <c r="R134" s="17">
        <v>1.7000000000000001E-2</v>
      </c>
      <c r="S134" s="16">
        <v>56</v>
      </c>
      <c r="T134" s="17">
        <v>0.186</v>
      </c>
      <c r="U134" s="16">
        <v>10</v>
      </c>
      <c r="V134" s="31">
        <v>3.3000000000000002E-2</v>
      </c>
      <c r="W134" s="16">
        <v>1</v>
      </c>
      <c r="X134" s="17">
        <v>3.0000000000000001E-3</v>
      </c>
      <c r="Y134" s="16">
        <v>0</v>
      </c>
      <c r="Z134" s="32">
        <v>0</v>
      </c>
      <c r="AA134" s="33">
        <v>301</v>
      </c>
    </row>
    <row r="135" spans="1:27">
      <c r="A135" s="1709"/>
      <c r="B135" s="131" t="s">
        <v>41</v>
      </c>
      <c r="C135" s="36">
        <v>263</v>
      </c>
      <c r="D135" s="19">
        <v>0.41899999999999998</v>
      </c>
      <c r="E135" s="18">
        <v>33</v>
      </c>
      <c r="F135" s="19">
        <v>5.2999999999999999E-2</v>
      </c>
      <c r="G135" s="18">
        <v>4</v>
      </c>
      <c r="H135" s="19">
        <v>6.0000000000000001E-3</v>
      </c>
      <c r="I135" s="18">
        <v>5</v>
      </c>
      <c r="J135" s="19">
        <v>8.0000000000000002E-3</v>
      </c>
      <c r="K135" s="18">
        <v>26</v>
      </c>
      <c r="L135" s="19">
        <v>4.1000000000000002E-2</v>
      </c>
      <c r="M135" s="18">
        <v>64</v>
      </c>
      <c r="N135" s="19">
        <v>0.10199999999999999</v>
      </c>
      <c r="O135" s="18">
        <v>6</v>
      </c>
      <c r="P135" s="19">
        <v>0.01</v>
      </c>
      <c r="Q135" s="18">
        <v>6</v>
      </c>
      <c r="R135" s="19">
        <v>0.01</v>
      </c>
      <c r="S135" s="18">
        <v>183</v>
      </c>
      <c r="T135" s="19">
        <v>0.29199999999999998</v>
      </c>
      <c r="U135" s="18">
        <v>10</v>
      </c>
      <c r="V135" s="34">
        <v>1.6E-2</v>
      </c>
      <c r="W135" s="18">
        <v>27</v>
      </c>
      <c r="X135" s="19">
        <v>4.2999999999999997E-2</v>
      </c>
      <c r="Y135" s="18">
        <v>0</v>
      </c>
      <c r="Z135" s="35">
        <v>0</v>
      </c>
      <c r="AA135" s="36">
        <v>627</v>
      </c>
    </row>
    <row r="136" spans="1:27">
      <c r="A136" s="1709"/>
      <c r="B136" s="131" t="s">
        <v>42</v>
      </c>
      <c r="C136" s="36">
        <v>2</v>
      </c>
      <c r="D136" s="19">
        <v>0.5</v>
      </c>
      <c r="E136" s="18">
        <v>0</v>
      </c>
      <c r="F136" s="19">
        <v>0</v>
      </c>
      <c r="G136" s="18">
        <v>0</v>
      </c>
      <c r="H136" s="19">
        <v>0</v>
      </c>
      <c r="I136" s="18">
        <v>0</v>
      </c>
      <c r="J136" s="19">
        <v>0</v>
      </c>
      <c r="K136" s="18">
        <v>0</v>
      </c>
      <c r="L136" s="19">
        <v>0</v>
      </c>
      <c r="M136" s="18">
        <v>2</v>
      </c>
      <c r="N136" s="19">
        <v>0.5</v>
      </c>
      <c r="O136" s="18">
        <v>0</v>
      </c>
      <c r="P136" s="19">
        <v>0</v>
      </c>
      <c r="Q136" s="18">
        <v>0</v>
      </c>
      <c r="R136" s="19">
        <v>0</v>
      </c>
      <c r="S136" s="18">
        <v>0</v>
      </c>
      <c r="T136" s="19">
        <v>0</v>
      </c>
      <c r="U136" s="18">
        <v>0</v>
      </c>
      <c r="V136" s="34">
        <v>0</v>
      </c>
      <c r="W136" s="18">
        <v>0</v>
      </c>
      <c r="X136" s="19">
        <v>0</v>
      </c>
      <c r="Y136" s="18">
        <v>0</v>
      </c>
      <c r="Z136" s="35">
        <v>0</v>
      </c>
      <c r="AA136" s="36">
        <v>4</v>
      </c>
    </row>
    <row r="137" spans="1:27" ht="14.5" thickBot="1">
      <c r="A137" s="1710"/>
      <c r="B137" s="132" t="s">
        <v>43</v>
      </c>
      <c r="C137" s="39">
        <v>361</v>
      </c>
      <c r="D137" s="22">
        <v>0.33800000000000002</v>
      </c>
      <c r="E137" s="21">
        <v>31</v>
      </c>
      <c r="F137" s="22">
        <v>2.9000000000000001E-2</v>
      </c>
      <c r="G137" s="21">
        <v>3</v>
      </c>
      <c r="H137" s="22">
        <v>3.0000000000000001E-3</v>
      </c>
      <c r="I137" s="21">
        <v>13</v>
      </c>
      <c r="J137" s="22">
        <v>1.2E-2</v>
      </c>
      <c r="K137" s="21">
        <v>56</v>
      </c>
      <c r="L137" s="22">
        <v>5.1999999999999998E-2</v>
      </c>
      <c r="M137" s="21">
        <v>174</v>
      </c>
      <c r="N137" s="22">
        <v>0.16300000000000001</v>
      </c>
      <c r="O137" s="21">
        <v>6</v>
      </c>
      <c r="P137" s="22">
        <v>6.0000000000000001E-3</v>
      </c>
      <c r="Q137" s="21">
        <v>12</v>
      </c>
      <c r="R137" s="22">
        <v>1.0999999999999999E-2</v>
      </c>
      <c r="S137" s="21">
        <v>359</v>
      </c>
      <c r="T137" s="22">
        <v>0.33600000000000002</v>
      </c>
      <c r="U137" s="21">
        <v>25</v>
      </c>
      <c r="V137" s="37">
        <v>2.3E-2</v>
      </c>
      <c r="W137" s="21">
        <v>27</v>
      </c>
      <c r="X137" s="22">
        <v>2.5000000000000001E-2</v>
      </c>
      <c r="Y137" s="21">
        <v>2</v>
      </c>
      <c r="Z137" s="38">
        <v>2E-3</v>
      </c>
      <c r="AA137" s="40">
        <v>1069</v>
      </c>
    </row>
    <row r="138" spans="1:27">
      <c r="A138" s="1707" t="s">
        <v>45</v>
      </c>
      <c r="B138" s="468" t="s">
        <v>46</v>
      </c>
      <c r="C138" s="504">
        <v>7</v>
      </c>
      <c r="D138" s="505">
        <v>0.115</v>
      </c>
      <c r="E138" s="506">
        <v>0</v>
      </c>
      <c r="F138" s="505">
        <v>0</v>
      </c>
      <c r="G138" s="506">
        <v>0</v>
      </c>
      <c r="H138" s="505">
        <v>0</v>
      </c>
      <c r="I138" s="506">
        <v>0</v>
      </c>
      <c r="J138" s="505">
        <v>0</v>
      </c>
      <c r="K138" s="506">
        <v>3</v>
      </c>
      <c r="L138" s="505">
        <v>4.9000000000000002E-2</v>
      </c>
      <c r="M138" s="506">
        <v>21</v>
      </c>
      <c r="N138" s="505">
        <v>0.34399999999999997</v>
      </c>
      <c r="O138" s="506">
        <v>15</v>
      </c>
      <c r="P138" s="505">
        <v>0.246</v>
      </c>
      <c r="Q138" s="500">
        <v>1</v>
      </c>
      <c r="R138" s="499">
        <v>1.6E-2</v>
      </c>
      <c r="S138" s="500">
        <v>13</v>
      </c>
      <c r="T138" s="499">
        <v>0.21299999999999999</v>
      </c>
      <c r="U138" s="500">
        <v>0</v>
      </c>
      <c r="V138" s="501">
        <v>0</v>
      </c>
      <c r="W138" s="500">
        <v>1</v>
      </c>
      <c r="X138" s="499">
        <v>1.6E-2</v>
      </c>
      <c r="Y138" s="500">
        <v>0</v>
      </c>
      <c r="Z138" s="502">
        <v>0</v>
      </c>
      <c r="AA138" s="498">
        <v>61</v>
      </c>
    </row>
    <row r="139" spans="1:27">
      <c r="A139" s="1707"/>
      <c r="B139" s="451" t="s">
        <v>47</v>
      </c>
      <c r="C139" s="503">
        <v>0</v>
      </c>
      <c r="D139" s="485">
        <v>0</v>
      </c>
      <c r="E139" s="486">
        <v>0</v>
      </c>
      <c r="F139" s="485">
        <v>0</v>
      </c>
      <c r="G139" s="486">
        <v>0</v>
      </c>
      <c r="H139" s="485">
        <v>0</v>
      </c>
      <c r="I139" s="486">
        <v>0</v>
      </c>
      <c r="J139" s="485">
        <v>0</v>
      </c>
      <c r="K139" s="486">
        <v>0</v>
      </c>
      <c r="L139" s="485">
        <v>0</v>
      </c>
      <c r="M139" s="486">
        <v>0</v>
      </c>
      <c r="N139" s="485">
        <v>0</v>
      </c>
      <c r="O139" s="486">
        <v>0</v>
      </c>
      <c r="P139" s="485">
        <v>0</v>
      </c>
      <c r="Q139" s="486">
        <v>0</v>
      </c>
      <c r="R139" s="485">
        <v>0</v>
      </c>
      <c r="S139" s="486">
        <v>0</v>
      </c>
      <c r="T139" s="485">
        <v>0</v>
      </c>
      <c r="U139" s="486">
        <v>0</v>
      </c>
      <c r="V139" s="487">
        <v>0</v>
      </c>
      <c r="W139" s="486">
        <v>0</v>
      </c>
      <c r="X139" s="485">
        <v>0</v>
      </c>
      <c r="Y139" s="486">
        <v>0</v>
      </c>
      <c r="Z139" s="488">
        <v>0</v>
      </c>
      <c r="AA139" s="503">
        <v>0</v>
      </c>
    </row>
    <row r="140" spans="1:27" ht="14.5" thickBot="1">
      <c r="A140" s="1708"/>
      <c r="B140" s="455" t="s">
        <v>48</v>
      </c>
      <c r="C140" s="491">
        <v>14</v>
      </c>
      <c r="D140" s="492">
        <v>0.14699999999999999</v>
      </c>
      <c r="E140" s="493">
        <v>0</v>
      </c>
      <c r="F140" s="492">
        <v>0</v>
      </c>
      <c r="G140" s="493">
        <v>0</v>
      </c>
      <c r="H140" s="492">
        <v>0</v>
      </c>
      <c r="I140" s="493">
        <v>7</v>
      </c>
      <c r="J140" s="492">
        <v>7.3999999999999996E-2</v>
      </c>
      <c r="K140" s="493">
        <v>4</v>
      </c>
      <c r="L140" s="492">
        <v>4.2000000000000003E-2</v>
      </c>
      <c r="M140" s="493">
        <v>23</v>
      </c>
      <c r="N140" s="492">
        <v>0.24199999999999999</v>
      </c>
      <c r="O140" s="493">
        <v>16</v>
      </c>
      <c r="P140" s="492">
        <v>0.16800000000000001</v>
      </c>
      <c r="Q140" s="493">
        <v>5</v>
      </c>
      <c r="R140" s="492">
        <v>5.2999999999999999E-2</v>
      </c>
      <c r="S140" s="493">
        <v>19</v>
      </c>
      <c r="T140" s="492">
        <v>0.2</v>
      </c>
      <c r="U140" s="493">
        <v>1</v>
      </c>
      <c r="V140" s="495">
        <v>1.0999999999999999E-2</v>
      </c>
      <c r="W140" s="493">
        <v>6</v>
      </c>
      <c r="X140" s="492">
        <v>6.3E-2</v>
      </c>
      <c r="Y140" s="493">
        <v>0</v>
      </c>
      <c r="Z140" s="497">
        <v>0</v>
      </c>
      <c r="AA140" s="491">
        <v>95</v>
      </c>
    </row>
    <row r="141" spans="1:27">
      <c r="A141" s="1709" t="s">
        <v>49</v>
      </c>
      <c r="B141" s="130" t="s">
        <v>50</v>
      </c>
      <c r="C141" s="55">
        <v>2173</v>
      </c>
      <c r="D141" s="26">
        <v>0.36599999999999999</v>
      </c>
      <c r="E141" s="25">
        <v>281</v>
      </c>
      <c r="F141" s="26">
        <v>4.7E-2</v>
      </c>
      <c r="G141" s="25">
        <v>21</v>
      </c>
      <c r="H141" s="26">
        <v>4.0000000000000001E-3</v>
      </c>
      <c r="I141" s="25">
        <v>12</v>
      </c>
      <c r="J141" s="26">
        <v>2E-3</v>
      </c>
      <c r="K141" s="25">
        <v>95</v>
      </c>
      <c r="L141" s="26">
        <v>1.6E-2</v>
      </c>
      <c r="M141" s="25">
        <v>182</v>
      </c>
      <c r="N141" s="26">
        <v>3.1E-2</v>
      </c>
      <c r="O141" s="25">
        <v>7</v>
      </c>
      <c r="P141" s="26">
        <v>1E-3</v>
      </c>
      <c r="Q141" s="16">
        <v>66</v>
      </c>
      <c r="R141" s="17">
        <v>1.0999999999999999E-2</v>
      </c>
      <c r="S141" s="41">
        <v>1013</v>
      </c>
      <c r="T141" s="17">
        <v>0.17100000000000001</v>
      </c>
      <c r="U141" s="16">
        <v>12</v>
      </c>
      <c r="V141" s="31">
        <v>2E-3</v>
      </c>
      <c r="W141" s="16">
        <v>130</v>
      </c>
      <c r="X141" s="17">
        <v>2.1999999999999999E-2</v>
      </c>
      <c r="Y141" s="41">
        <v>1944</v>
      </c>
      <c r="Z141" s="32">
        <v>0.32700000000000001</v>
      </c>
      <c r="AA141" s="42">
        <v>5936</v>
      </c>
    </row>
    <row r="142" spans="1:27">
      <c r="A142" s="1709"/>
      <c r="B142" s="131" t="s">
        <v>51</v>
      </c>
      <c r="C142" s="36">
        <v>134</v>
      </c>
      <c r="D142" s="19">
        <v>0.34499999999999997</v>
      </c>
      <c r="E142" s="18">
        <v>20</v>
      </c>
      <c r="F142" s="19">
        <v>5.1999999999999998E-2</v>
      </c>
      <c r="G142" s="18">
        <v>2</v>
      </c>
      <c r="H142" s="19">
        <v>5.0000000000000001E-3</v>
      </c>
      <c r="I142" s="18">
        <v>0</v>
      </c>
      <c r="J142" s="19">
        <v>0</v>
      </c>
      <c r="K142" s="18">
        <v>3</v>
      </c>
      <c r="L142" s="19">
        <v>8.0000000000000002E-3</v>
      </c>
      <c r="M142" s="18">
        <v>15</v>
      </c>
      <c r="N142" s="19">
        <v>3.9E-2</v>
      </c>
      <c r="O142" s="18">
        <v>1</v>
      </c>
      <c r="P142" s="19">
        <v>3.0000000000000001E-3</v>
      </c>
      <c r="Q142" s="18">
        <v>4</v>
      </c>
      <c r="R142" s="19">
        <v>0.01</v>
      </c>
      <c r="S142" s="18">
        <v>36</v>
      </c>
      <c r="T142" s="19">
        <v>9.2999999999999999E-2</v>
      </c>
      <c r="U142" s="18">
        <v>0</v>
      </c>
      <c r="V142" s="34">
        <v>0</v>
      </c>
      <c r="W142" s="18">
        <v>14</v>
      </c>
      <c r="X142" s="19">
        <v>3.5999999999999997E-2</v>
      </c>
      <c r="Y142" s="18">
        <v>159</v>
      </c>
      <c r="Z142" s="35">
        <v>0.41</v>
      </c>
      <c r="AA142" s="36">
        <v>388</v>
      </c>
    </row>
    <row r="143" spans="1:27" ht="14.5" thickBot="1">
      <c r="A143" s="1710"/>
      <c r="B143" s="132" t="s">
        <v>52</v>
      </c>
      <c r="C143" s="39">
        <v>339</v>
      </c>
      <c r="D143" s="22">
        <v>0.41299999999999998</v>
      </c>
      <c r="E143" s="21">
        <v>51</v>
      </c>
      <c r="F143" s="22">
        <v>6.2E-2</v>
      </c>
      <c r="G143" s="21">
        <v>3</v>
      </c>
      <c r="H143" s="22">
        <v>4.0000000000000001E-3</v>
      </c>
      <c r="I143" s="21">
        <v>2</v>
      </c>
      <c r="J143" s="22">
        <v>2E-3</v>
      </c>
      <c r="K143" s="21">
        <v>12</v>
      </c>
      <c r="L143" s="22">
        <v>1.4999999999999999E-2</v>
      </c>
      <c r="M143" s="21">
        <v>43</v>
      </c>
      <c r="N143" s="22">
        <v>5.1999999999999998E-2</v>
      </c>
      <c r="O143" s="21">
        <v>7</v>
      </c>
      <c r="P143" s="22">
        <v>8.9999999999999993E-3</v>
      </c>
      <c r="Q143" s="21">
        <v>7</v>
      </c>
      <c r="R143" s="22">
        <v>8.9999999999999993E-3</v>
      </c>
      <c r="S143" s="21">
        <v>153</v>
      </c>
      <c r="T143" s="22">
        <v>0.187</v>
      </c>
      <c r="U143" s="21">
        <v>6</v>
      </c>
      <c r="V143" s="37">
        <v>7.0000000000000001E-3</v>
      </c>
      <c r="W143" s="21">
        <v>36</v>
      </c>
      <c r="X143" s="22">
        <v>4.3999999999999997E-2</v>
      </c>
      <c r="Y143" s="21">
        <v>161</v>
      </c>
      <c r="Z143" s="38">
        <v>0.19600000000000001</v>
      </c>
      <c r="AA143" s="39">
        <v>820</v>
      </c>
    </row>
    <row r="144" spans="1:27">
      <c r="A144" s="1707" t="s">
        <v>48</v>
      </c>
      <c r="B144" s="468" t="s">
        <v>28</v>
      </c>
      <c r="C144" s="498">
        <v>9</v>
      </c>
      <c r="D144" s="499">
        <v>0.69199999999999995</v>
      </c>
      <c r="E144" s="500">
        <v>0</v>
      </c>
      <c r="F144" s="499">
        <v>0</v>
      </c>
      <c r="G144" s="500">
        <v>1</v>
      </c>
      <c r="H144" s="499">
        <v>7.6999999999999999E-2</v>
      </c>
      <c r="I144" s="500">
        <v>0</v>
      </c>
      <c r="J144" s="499">
        <v>0</v>
      </c>
      <c r="K144" s="500">
        <v>0</v>
      </c>
      <c r="L144" s="499">
        <v>0</v>
      </c>
      <c r="M144" s="500">
        <v>0</v>
      </c>
      <c r="N144" s="499">
        <v>0</v>
      </c>
      <c r="O144" s="500">
        <v>0</v>
      </c>
      <c r="P144" s="499">
        <v>0</v>
      </c>
      <c r="Q144" s="500">
        <v>0</v>
      </c>
      <c r="R144" s="499">
        <v>0</v>
      </c>
      <c r="S144" s="500">
        <v>0</v>
      </c>
      <c r="T144" s="499">
        <v>0</v>
      </c>
      <c r="U144" s="500">
        <v>0</v>
      </c>
      <c r="V144" s="501">
        <v>0</v>
      </c>
      <c r="W144" s="500">
        <v>1</v>
      </c>
      <c r="X144" s="499">
        <v>7.6999999999999999E-2</v>
      </c>
      <c r="Y144" s="500">
        <v>2</v>
      </c>
      <c r="Z144" s="502">
        <v>0.154</v>
      </c>
      <c r="AA144" s="498">
        <v>13</v>
      </c>
    </row>
    <row r="145" spans="1:29">
      <c r="A145" s="1707"/>
      <c r="B145" s="451" t="s">
        <v>53</v>
      </c>
      <c r="C145" s="503">
        <v>45</v>
      </c>
      <c r="D145" s="485">
        <v>0.375</v>
      </c>
      <c r="E145" s="486">
        <v>21</v>
      </c>
      <c r="F145" s="485">
        <v>0.17499999999999999</v>
      </c>
      <c r="G145" s="486">
        <v>1</v>
      </c>
      <c r="H145" s="485">
        <v>8.0000000000000002E-3</v>
      </c>
      <c r="I145" s="486">
        <v>4</v>
      </c>
      <c r="J145" s="485">
        <v>3.3000000000000002E-2</v>
      </c>
      <c r="K145" s="486">
        <v>13</v>
      </c>
      <c r="L145" s="485">
        <v>0.108</v>
      </c>
      <c r="M145" s="486">
        <v>5</v>
      </c>
      <c r="N145" s="485">
        <v>4.2000000000000003E-2</v>
      </c>
      <c r="O145" s="486">
        <v>1</v>
      </c>
      <c r="P145" s="485">
        <v>8.0000000000000002E-3</v>
      </c>
      <c r="Q145" s="486">
        <v>5</v>
      </c>
      <c r="R145" s="485">
        <v>4.2000000000000003E-2</v>
      </c>
      <c r="S145" s="486">
        <v>19</v>
      </c>
      <c r="T145" s="485">
        <v>0.158</v>
      </c>
      <c r="U145" s="486">
        <v>3</v>
      </c>
      <c r="V145" s="487">
        <v>2.5000000000000001E-2</v>
      </c>
      <c r="W145" s="486">
        <v>2</v>
      </c>
      <c r="X145" s="485">
        <v>1.7000000000000001E-2</v>
      </c>
      <c r="Y145" s="486">
        <v>1</v>
      </c>
      <c r="Z145" s="488">
        <v>8.0000000000000002E-3</v>
      </c>
      <c r="AA145" s="503">
        <v>120</v>
      </c>
    </row>
    <row r="146" spans="1:29">
      <c r="A146" s="1707"/>
      <c r="B146" s="451" t="s">
        <v>54</v>
      </c>
      <c r="C146" s="503">
        <v>0</v>
      </c>
      <c r="D146" s="485">
        <v>0</v>
      </c>
      <c r="E146" s="486">
        <v>0</v>
      </c>
      <c r="F146" s="485">
        <v>0</v>
      </c>
      <c r="G146" s="486">
        <v>0</v>
      </c>
      <c r="H146" s="485">
        <v>0</v>
      </c>
      <c r="I146" s="486">
        <v>0</v>
      </c>
      <c r="J146" s="485">
        <v>0</v>
      </c>
      <c r="K146" s="486">
        <v>0</v>
      </c>
      <c r="L146" s="485">
        <v>0</v>
      </c>
      <c r="M146" s="486">
        <v>0</v>
      </c>
      <c r="N146" s="485">
        <v>0</v>
      </c>
      <c r="O146" s="486">
        <v>0</v>
      </c>
      <c r="P146" s="485">
        <v>0</v>
      </c>
      <c r="Q146" s="486">
        <v>0</v>
      </c>
      <c r="R146" s="485">
        <v>0</v>
      </c>
      <c r="S146" s="486">
        <v>0</v>
      </c>
      <c r="T146" s="485">
        <v>0</v>
      </c>
      <c r="U146" s="486">
        <v>0</v>
      </c>
      <c r="V146" s="487">
        <v>0</v>
      </c>
      <c r="W146" s="486">
        <v>0</v>
      </c>
      <c r="X146" s="485">
        <v>0</v>
      </c>
      <c r="Y146" s="486">
        <v>0</v>
      </c>
      <c r="Z146" s="488">
        <v>0</v>
      </c>
      <c r="AA146" s="503">
        <v>0</v>
      </c>
    </row>
    <row r="147" spans="1:29">
      <c r="A147" s="1707"/>
      <c r="B147" s="451" t="s">
        <v>55</v>
      </c>
      <c r="C147" s="503">
        <v>0</v>
      </c>
      <c r="D147" s="485">
        <v>0</v>
      </c>
      <c r="E147" s="486">
        <v>0</v>
      </c>
      <c r="F147" s="485">
        <v>0</v>
      </c>
      <c r="G147" s="486">
        <v>0</v>
      </c>
      <c r="H147" s="485">
        <v>0</v>
      </c>
      <c r="I147" s="486">
        <v>0</v>
      </c>
      <c r="J147" s="485">
        <v>0</v>
      </c>
      <c r="K147" s="486">
        <v>0</v>
      </c>
      <c r="L147" s="485">
        <v>0</v>
      </c>
      <c r="M147" s="486">
        <v>0</v>
      </c>
      <c r="N147" s="485">
        <v>0</v>
      </c>
      <c r="O147" s="486">
        <v>0</v>
      </c>
      <c r="P147" s="485">
        <v>0</v>
      </c>
      <c r="Q147" s="486">
        <v>0</v>
      </c>
      <c r="R147" s="485">
        <v>0</v>
      </c>
      <c r="S147" s="486">
        <v>0</v>
      </c>
      <c r="T147" s="485">
        <v>0</v>
      </c>
      <c r="U147" s="486">
        <v>0</v>
      </c>
      <c r="V147" s="487">
        <v>0</v>
      </c>
      <c r="W147" s="486">
        <v>0</v>
      </c>
      <c r="X147" s="485">
        <v>0</v>
      </c>
      <c r="Y147" s="486">
        <v>0</v>
      </c>
      <c r="Z147" s="488">
        <v>0</v>
      </c>
      <c r="AA147" s="503">
        <v>0</v>
      </c>
    </row>
    <row r="148" spans="1:29">
      <c r="A148" s="1707"/>
      <c r="B148" s="451" t="s">
        <v>56</v>
      </c>
      <c r="C148" s="503">
        <v>83</v>
      </c>
      <c r="D148" s="485">
        <v>0.35199999999999998</v>
      </c>
      <c r="E148" s="486">
        <v>3</v>
      </c>
      <c r="F148" s="485">
        <v>1.2999999999999999E-2</v>
      </c>
      <c r="G148" s="486">
        <v>0</v>
      </c>
      <c r="H148" s="485">
        <v>0</v>
      </c>
      <c r="I148" s="486">
        <v>0</v>
      </c>
      <c r="J148" s="485">
        <v>0</v>
      </c>
      <c r="K148" s="486">
        <v>10</v>
      </c>
      <c r="L148" s="485">
        <v>4.2000000000000003E-2</v>
      </c>
      <c r="M148" s="486">
        <v>31</v>
      </c>
      <c r="N148" s="485">
        <v>0.13100000000000001</v>
      </c>
      <c r="O148" s="486">
        <v>5</v>
      </c>
      <c r="P148" s="485">
        <v>2.1000000000000001E-2</v>
      </c>
      <c r="Q148" s="486">
        <v>2</v>
      </c>
      <c r="R148" s="485">
        <v>8.0000000000000002E-3</v>
      </c>
      <c r="S148" s="486">
        <v>91</v>
      </c>
      <c r="T148" s="485">
        <v>0.38600000000000001</v>
      </c>
      <c r="U148" s="486">
        <v>3</v>
      </c>
      <c r="V148" s="487">
        <v>1.2999999999999999E-2</v>
      </c>
      <c r="W148" s="486">
        <v>8</v>
      </c>
      <c r="X148" s="485">
        <v>3.4000000000000002E-2</v>
      </c>
      <c r="Y148" s="486">
        <v>0</v>
      </c>
      <c r="Z148" s="488">
        <v>0</v>
      </c>
      <c r="AA148" s="503">
        <v>236</v>
      </c>
    </row>
    <row r="149" spans="1:29" ht="14.5" thickBot="1">
      <c r="A149" s="1688"/>
      <c r="B149" s="801" t="s">
        <v>57</v>
      </c>
      <c r="C149" s="507">
        <v>5736</v>
      </c>
      <c r="D149" s="492">
        <v>0.40799999999999997</v>
      </c>
      <c r="E149" s="493">
        <v>579</v>
      </c>
      <c r="F149" s="492">
        <v>4.1000000000000002E-2</v>
      </c>
      <c r="G149" s="493">
        <v>45</v>
      </c>
      <c r="H149" s="492">
        <v>3.0000000000000001E-3</v>
      </c>
      <c r="I149" s="493">
        <v>36</v>
      </c>
      <c r="J149" s="492">
        <v>3.0000000000000001E-3</v>
      </c>
      <c r="K149" s="493">
        <v>265</v>
      </c>
      <c r="L149" s="492">
        <v>1.9E-2</v>
      </c>
      <c r="M149" s="493">
        <v>964</v>
      </c>
      <c r="N149" s="492">
        <v>6.9000000000000006E-2</v>
      </c>
      <c r="O149" s="493">
        <v>37</v>
      </c>
      <c r="P149" s="492">
        <v>3.0000000000000001E-3</v>
      </c>
      <c r="Q149" s="493">
        <v>159</v>
      </c>
      <c r="R149" s="492">
        <v>1.0999999999999999E-2</v>
      </c>
      <c r="S149" s="508">
        <v>4140</v>
      </c>
      <c r="T149" s="492">
        <v>0.29399999999999998</v>
      </c>
      <c r="U149" s="493">
        <v>78</v>
      </c>
      <c r="V149" s="495">
        <v>6.0000000000000001E-3</v>
      </c>
      <c r="W149" s="493">
        <v>452</v>
      </c>
      <c r="X149" s="492">
        <v>3.2000000000000001E-2</v>
      </c>
      <c r="Y149" s="508">
        <v>1568</v>
      </c>
      <c r="Z149" s="497">
        <v>0.112</v>
      </c>
      <c r="AA149" s="507">
        <v>14059</v>
      </c>
    </row>
    <row r="150" spans="1:29">
      <c r="A150" s="1711" t="s">
        <v>17</v>
      </c>
      <c r="B150" s="1712"/>
      <c r="C150" s="27">
        <v>11098</v>
      </c>
      <c r="D150" s="28">
        <v>0.39</v>
      </c>
      <c r="E150" s="27">
        <v>1326</v>
      </c>
      <c r="F150" s="28">
        <v>4.7E-2</v>
      </c>
      <c r="G150" s="29">
        <v>96</v>
      </c>
      <c r="H150" s="28">
        <v>3.0000000000000001E-3</v>
      </c>
      <c r="I150" s="29">
        <v>182</v>
      </c>
      <c r="J150" s="28">
        <v>6.0000000000000001E-3</v>
      </c>
      <c r="K150" s="29">
        <v>674</v>
      </c>
      <c r="L150" s="28">
        <v>2.4E-2</v>
      </c>
      <c r="M150" s="27">
        <v>2066</v>
      </c>
      <c r="N150" s="28">
        <v>7.2999999999999995E-2</v>
      </c>
      <c r="O150" s="29">
        <v>157</v>
      </c>
      <c r="P150" s="28">
        <v>6.0000000000000001E-3</v>
      </c>
      <c r="Q150" s="29">
        <v>360</v>
      </c>
      <c r="R150" s="28">
        <v>1.2999999999999999E-2</v>
      </c>
      <c r="S150" s="27">
        <v>7260</v>
      </c>
      <c r="T150" s="28">
        <v>0.255</v>
      </c>
      <c r="U150" s="29">
        <v>377</v>
      </c>
      <c r="V150" s="28">
        <v>1.2999999999999999E-2</v>
      </c>
      <c r="W150" s="27">
        <v>1026</v>
      </c>
      <c r="X150" s="28">
        <v>3.5999999999999997E-2</v>
      </c>
      <c r="Y150" s="27">
        <v>3851</v>
      </c>
      <c r="Z150" s="43">
        <v>0.13500000000000001</v>
      </c>
      <c r="AA150" s="44">
        <v>28473</v>
      </c>
    </row>
    <row r="151" spans="1:29">
      <c r="A151" s="1713" t="s">
        <v>212</v>
      </c>
      <c r="B151" s="1713"/>
      <c r="C151" s="1713"/>
      <c r="D151" s="1713"/>
      <c r="E151" s="1713"/>
      <c r="F151" s="1713"/>
      <c r="G151" s="1713"/>
      <c r="H151" s="1713"/>
      <c r="I151" s="1713"/>
      <c r="J151" s="1713"/>
      <c r="K151" s="1713"/>
      <c r="L151" s="1713"/>
      <c r="M151" s="1713"/>
      <c r="N151" s="1713"/>
      <c r="O151" s="1713"/>
      <c r="P151" s="1713"/>
      <c r="Q151" s="1713"/>
      <c r="R151" s="1713"/>
      <c r="S151" s="1713"/>
      <c r="T151" s="1713"/>
      <c r="U151" s="1713"/>
      <c r="V151" s="1713"/>
      <c r="W151" s="1713"/>
      <c r="X151" s="1713"/>
      <c r="Y151" s="1713"/>
      <c r="Z151" s="1713"/>
      <c r="AA151" s="1713"/>
    </row>
    <row r="153" spans="1:29">
      <c r="A153" s="1691" t="s">
        <v>255</v>
      </c>
      <c r="B153" s="1691"/>
      <c r="C153" s="1691"/>
      <c r="D153" s="1691"/>
      <c r="E153" s="1691"/>
      <c r="F153" s="1691"/>
      <c r="G153" s="1691"/>
      <c r="H153" s="1691"/>
      <c r="I153" s="1691"/>
      <c r="J153" s="1691"/>
      <c r="K153" s="1691"/>
      <c r="L153" s="1691"/>
      <c r="M153" s="1691"/>
      <c r="N153" s="1691"/>
      <c r="O153" s="1691"/>
      <c r="P153" s="1691"/>
      <c r="Q153" s="1691"/>
      <c r="R153" s="1691"/>
      <c r="S153" s="1691"/>
      <c r="T153" s="1691"/>
      <c r="U153" s="1691"/>
      <c r="V153" s="1691"/>
      <c r="W153" s="1691"/>
      <c r="X153" s="1691"/>
      <c r="Y153" s="1691"/>
      <c r="Z153" s="1691"/>
      <c r="AA153" s="1691"/>
    </row>
    <row r="156" spans="1:29" ht="26" customHeight="1">
      <c r="A156" s="1692" t="s">
        <v>27</v>
      </c>
      <c r="B156" s="1695" t="s">
        <v>5</v>
      </c>
      <c r="C156" s="1698" t="s">
        <v>1221</v>
      </c>
      <c r="D156" s="1699"/>
      <c r="E156" s="1699"/>
      <c r="F156" s="1699"/>
      <c r="G156" s="1699"/>
      <c r="H156" s="1699"/>
      <c r="I156" s="1699"/>
      <c r="J156" s="1699"/>
      <c r="K156" s="1699"/>
      <c r="L156" s="1699"/>
      <c r="M156" s="1699"/>
      <c r="N156" s="1699"/>
      <c r="O156" s="1699"/>
      <c r="P156" s="1699"/>
      <c r="Q156" s="1699"/>
      <c r="R156" s="1699"/>
      <c r="S156" s="1699"/>
      <c r="T156" s="1699"/>
      <c r="U156" s="1699"/>
      <c r="V156" s="1699"/>
      <c r="W156" s="1699"/>
      <c r="X156" s="1700"/>
      <c r="Y156" s="1701"/>
      <c r="AC156" s="209"/>
    </row>
    <row r="157" spans="1:29" ht="27.5">
      <c r="A157" s="1693"/>
      <c r="B157" s="1696"/>
      <c r="C157" s="1702" t="s">
        <v>6</v>
      </c>
      <c r="D157" s="1703"/>
      <c r="E157" s="1704" t="s">
        <v>7</v>
      </c>
      <c r="F157" s="1703"/>
      <c r="G157" s="1704" t="s">
        <v>8</v>
      </c>
      <c r="H157" s="1703"/>
      <c r="I157" s="1704" t="s">
        <v>9</v>
      </c>
      <c r="J157" s="1703"/>
      <c r="K157" s="1704" t="s">
        <v>10</v>
      </c>
      <c r="L157" s="1703"/>
      <c r="M157" s="1704" t="s">
        <v>11</v>
      </c>
      <c r="N157" s="1703"/>
      <c r="O157" s="1704" t="s">
        <v>12</v>
      </c>
      <c r="P157" s="1703"/>
      <c r="Q157" s="1704" t="s">
        <v>13</v>
      </c>
      <c r="R157" s="1703"/>
      <c r="S157" s="1704" t="s">
        <v>14</v>
      </c>
      <c r="T157" s="1703"/>
      <c r="U157" s="1704" t="s">
        <v>15</v>
      </c>
      <c r="V157" s="1703"/>
      <c r="W157" s="1704" t="s">
        <v>16</v>
      </c>
      <c r="X157" s="1705"/>
      <c r="Y157" s="235" t="s">
        <v>17</v>
      </c>
      <c r="AC157" s="211"/>
    </row>
    <row r="158" spans="1:29" s="483" customFormat="1" ht="17.5">
      <c r="A158" s="1694"/>
      <c r="B158" s="1697"/>
      <c r="C158" s="134" t="s">
        <v>114</v>
      </c>
      <c r="D158" s="135" t="s">
        <v>1218</v>
      </c>
      <c r="E158" s="135" t="s">
        <v>114</v>
      </c>
      <c r="F158" s="135" t="s">
        <v>1218</v>
      </c>
      <c r="G158" s="135" t="s">
        <v>114</v>
      </c>
      <c r="H158" s="135" t="s">
        <v>1218</v>
      </c>
      <c r="I158" s="135" t="s">
        <v>114</v>
      </c>
      <c r="J158" s="135" t="s">
        <v>1218</v>
      </c>
      <c r="K158" s="135" t="s">
        <v>114</v>
      </c>
      <c r="L158" s="135" t="s">
        <v>1218</v>
      </c>
      <c r="M158" s="135" t="s">
        <v>114</v>
      </c>
      <c r="N158" s="135" t="s">
        <v>1218</v>
      </c>
      <c r="O158" s="135" t="s">
        <v>114</v>
      </c>
      <c r="P158" s="135" t="s">
        <v>1218</v>
      </c>
      <c r="Q158" s="135" t="s">
        <v>114</v>
      </c>
      <c r="R158" s="135" t="s">
        <v>1218</v>
      </c>
      <c r="S158" s="135" t="s">
        <v>114</v>
      </c>
      <c r="T158" s="135" t="s">
        <v>1218</v>
      </c>
      <c r="U158" s="135" t="s">
        <v>114</v>
      </c>
      <c r="V158" s="135" t="s">
        <v>1218</v>
      </c>
      <c r="W158" s="135" t="s">
        <v>114</v>
      </c>
      <c r="X158" s="445" t="s">
        <v>1218</v>
      </c>
      <c r="Y158" s="509" t="s">
        <v>114</v>
      </c>
      <c r="AC158" s="209"/>
    </row>
    <row r="159" spans="1:29">
      <c r="A159" s="1685" t="s">
        <v>29</v>
      </c>
      <c r="B159" s="510" t="s">
        <v>30</v>
      </c>
      <c r="C159" s="511">
        <v>1</v>
      </c>
      <c r="D159" s="512">
        <v>0.16700000000000001</v>
      </c>
      <c r="E159" s="511">
        <v>0</v>
      </c>
      <c r="F159" s="512">
        <v>0</v>
      </c>
      <c r="G159" s="511">
        <v>0</v>
      </c>
      <c r="H159" s="512">
        <v>0</v>
      </c>
      <c r="I159" s="511">
        <v>1</v>
      </c>
      <c r="J159" s="512">
        <v>0.16700000000000001</v>
      </c>
      <c r="K159" s="511">
        <v>0</v>
      </c>
      <c r="L159" s="512">
        <v>0</v>
      </c>
      <c r="M159" s="511">
        <v>0</v>
      </c>
      <c r="N159" s="512">
        <v>0</v>
      </c>
      <c r="O159" s="511">
        <v>0</v>
      </c>
      <c r="P159" s="512">
        <v>0</v>
      </c>
      <c r="Q159" s="511">
        <v>0</v>
      </c>
      <c r="R159" s="512">
        <v>0</v>
      </c>
      <c r="S159" s="511">
        <v>4</v>
      </c>
      <c r="T159" s="512">
        <v>0.66700000000000004</v>
      </c>
      <c r="U159" s="511">
        <v>0</v>
      </c>
      <c r="V159" s="512">
        <v>0</v>
      </c>
      <c r="W159" s="511">
        <v>0</v>
      </c>
      <c r="X159" s="512">
        <v>0</v>
      </c>
      <c r="Y159" s="511">
        <v>6</v>
      </c>
    </row>
    <row r="160" spans="1:29">
      <c r="A160" s="1686"/>
      <c r="B160" s="439" t="s">
        <v>31</v>
      </c>
      <c r="C160" s="513">
        <v>1422</v>
      </c>
      <c r="D160" s="485">
        <v>0.34300000000000003</v>
      </c>
      <c r="E160" s="486">
        <v>270</v>
      </c>
      <c r="F160" s="485">
        <v>6.5000000000000002E-2</v>
      </c>
      <c r="G160" s="486">
        <v>10</v>
      </c>
      <c r="H160" s="485">
        <v>2E-3</v>
      </c>
      <c r="I160" s="486">
        <v>59</v>
      </c>
      <c r="J160" s="485">
        <v>1.4E-2</v>
      </c>
      <c r="K160" s="486">
        <v>169</v>
      </c>
      <c r="L160" s="485">
        <v>4.1000000000000002E-2</v>
      </c>
      <c r="M160" s="486">
        <v>406</v>
      </c>
      <c r="N160" s="485">
        <v>9.8000000000000004E-2</v>
      </c>
      <c r="O160" s="514">
        <v>56</v>
      </c>
      <c r="P160" s="488">
        <v>1.2999999999999999E-2</v>
      </c>
      <c r="Q160" s="486">
        <v>63</v>
      </c>
      <c r="R160" s="485">
        <v>1.4999999999999999E-2</v>
      </c>
      <c r="S160" s="513">
        <v>1174</v>
      </c>
      <c r="T160" s="485">
        <v>0.28299999999999997</v>
      </c>
      <c r="U160" s="486">
        <v>180</v>
      </c>
      <c r="V160" s="485">
        <v>4.2999999999999997E-2</v>
      </c>
      <c r="W160" s="486">
        <v>342</v>
      </c>
      <c r="X160" s="485">
        <v>8.2000000000000003E-2</v>
      </c>
      <c r="Y160" s="513">
        <v>4151</v>
      </c>
    </row>
    <row r="161" spans="1:25" ht="14.5" thickBot="1">
      <c r="A161" s="1687"/>
      <c r="B161" s="515" t="s">
        <v>32</v>
      </c>
      <c r="C161" s="493">
        <v>74</v>
      </c>
      <c r="D161" s="492">
        <v>0.42</v>
      </c>
      <c r="E161" s="493">
        <v>12</v>
      </c>
      <c r="F161" s="492">
        <v>6.8000000000000005E-2</v>
      </c>
      <c r="G161" s="493">
        <v>0</v>
      </c>
      <c r="H161" s="492">
        <v>0</v>
      </c>
      <c r="I161" s="493">
        <v>4</v>
      </c>
      <c r="J161" s="492">
        <v>2.3E-2</v>
      </c>
      <c r="K161" s="493">
        <v>10</v>
      </c>
      <c r="L161" s="492">
        <v>5.7000000000000002E-2</v>
      </c>
      <c r="M161" s="493">
        <v>16</v>
      </c>
      <c r="N161" s="492">
        <v>9.0999999999999998E-2</v>
      </c>
      <c r="O161" s="516">
        <v>2</v>
      </c>
      <c r="P161" s="497">
        <v>1.0999999999999999E-2</v>
      </c>
      <c r="Q161" s="493">
        <v>2</v>
      </c>
      <c r="R161" s="492">
        <v>1.0999999999999999E-2</v>
      </c>
      <c r="S161" s="493">
        <v>34</v>
      </c>
      <c r="T161" s="492">
        <v>0.193</v>
      </c>
      <c r="U161" s="493">
        <v>5</v>
      </c>
      <c r="V161" s="492">
        <v>2.8000000000000001E-2</v>
      </c>
      <c r="W161" s="493">
        <v>17</v>
      </c>
      <c r="X161" s="492">
        <v>9.7000000000000003E-2</v>
      </c>
      <c r="Y161" s="493">
        <v>176</v>
      </c>
    </row>
    <row r="162" spans="1:25">
      <c r="A162" s="1686" t="s">
        <v>33</v>
      </c>
      <c r="B162" s="798" t="s">
        <v>34</v>
      </c>
      <c r="C162" s="500">
        <v>37</v>
      </c>
      <c r="D162" s="499">
        <v>0.26800000000000002</v>
      </c>
      <c r="E162" s="500">
        <v>7</v>
      </c>
      <c r="F162" s="499">
        <v>5.0999999999999997E-2</v>
      </c>
      <c r="G162" s="500">
        <v>0</v>
      </c>
      <c r="H162" s="499">
        <v>0</v>
      </c>
      <c r="I162" s="500">
        <v>3</v>
      </c>
      <c r="J162" s="499">
        <v>2.1999999999999999E-2</v>
      </c>
      <c r="K162" s="500">
        <v>10</v>
      </c>
      <c r="L162" s="499">
        <v>7.1999999999999995E-2</v>
      </c>
      <c r="M162" s="500">
        <v>27</v>
      </c>
      <c r="N162" s="499">
        <v>0.19600000000000001</v>
      </c>
      <c r="O162" s="500">
        <v>0</v>
      </c>
      <c r="P162" s="499">
        <v>0</v>
      </c>
      <c r="Q162" s="500">
        <v>3</v>
      </c>
      <c r="R162" s="499">
        <v>2.1999999999999999E-2</v>
      </c>
      <c r="S162" s="500">
        <v>36</v>
      </c>
      <c r="T162" s="499">
        <v>0.26100000000000001</v>
      </c>
      <c r="U162" s="500">
        <v>7</v>
      </c>
      <c r="V162" s="499">
        <v>5.0999999999999997E-2</v>
      </c>
      <c r="W162" s="500">
        <v>8</v>
      </c>
      <c r="X162" s="499">
        <v>5.8000000000000003E-2</v>
      </c>
      <c r="Y162" s="500">
        <v>138</v>
      </c>
    </row>
    <row r="163" spans="1:25">
      <c r="A163" s="1686"/>
      <c r="B163" s="439" t="s">
        <v>35</v>
      </c>
      <c r="C163" s="486">
        <v>86</v>
      </c>
      <c r="D163" s="485">
        <v>0.33500000000000002</v>
      </c>
      <c r="E163" s="486">
        <v>11</v>
      </c>
      <c r="F163" s="485">
        <v>4.2999999999999997E-2</v>
      </c>
      <c r="G163" s="486">
        <v>0</v>
      </c>
      <c r="H163" s="485">
        <v>0</v>
      </c>
      <c r="I163" s="486">
        <v>14</v>
      </c>
      <c r="J163" s="485">
        <v>5.3999999999999999E-2</v>
      </c>
      <c r="K163" s="486">
        <v>26</v>
      </c>
      <c r="L163" s="485">
        <v>0.10100000000000001</v>
      </c>
      <c r="M163" s="486">
        <v>29</v>
      </c>
      <c r="N163" s="485">
        <v>0.113</v>
      </c>
      <c r="O163" s="514">
        <v>2</v>
      </c>
      <c r="P163" s="488">
        <v>8.0000000000000002E-3</v>
      </c>
      <c r="Q163" s="486">
        <v>1</v>
      </c>
      <c r="R163" s="485">
        <v>4.0000000000000001E-3</v>
      </c>
      <c r="S163" s="486">
        <v>70</v>
      </c>
      <c r="T163" s="485">
        <v>0.27200000000000002</v>
      </c>
      <c r="U163" s="486">
        <v>7</v>
      </c>
      <c r="V163" s="485">
        <v>2.7E-2</v>
      </c>
      <c r="W163" s="486">
        <v>11</v>
      </c>
      <c r="X163" s="485">
        <v>4.2999999999999997E-2</v>
      </c>
      <c r="Y163" s="486">
        <v>257</v>
      </c>
    </row>
    <row r="164" spans="1:25">
      <c r="A164" s="1686"/>
      <c r="B164" s="439" t="s">
        <v>36</v>
      </c>
      <c r="C164" s="486">
        <v>3</v>
      </c>
      <c r="D164" s="485">
        <v>9.4E-2</v>
      </c>
      <c r="E164" s="486">
        <v>1</v>
      </c>
      <c r="F164" s="485">
        <v>3.1E-2</v>
      </c>
      <c r="G164" s="486">
        <v>1</v>
      </c>
      <c r="H164" s="485">
        <v>3.1E-2</v>
      </c>
      <c r="I164" s="486">
        <v>0</v>
      </c>
      <c r="J164" s="485">
        <v>0</v>
      </c>
      <c r="K164" s="486">
        <v>1</v>
      </c>
      <c r="L164" s="485">
        <v>3.1E-2</v>
      </c>
      <c r="M164" s="486">
        <v>8</v>
      </c>
      <c r="N164" s="485">
        <v>0.25</v>
      </c>
      <c r="O164" s="486">
        <v>0</v>
      </c>
      <c r="P164" s="485">
        <v>0</v>
      </c>
      <c r="Q164" s="486">
        <v>1</v>
      </c>
      <c r="R164" s="485">
        <v>3.1E-2</v>
      </c>
      <c r="S164" s="486">
        <v>9</v>
      </c>
      <c r="T164" s="485">
        <v>0.28100000000000003</v>
      </c>
      <c r="U164" s="486">
        <v>6</v>
      </c>
      <c r="V164" s="485">
        <v>0.188</v>
      </c>
      <c r="W164" s="486">
        <v>2</v>
      </c>
      <c r="X164" s="485">
        <v>6.3E-2</v>
      </c>
      <c r="Y164" s="486">
        <v>32</v>
      </c>
    </row>
    <row r="165" spans="1:25">
      <c r="A165" s="1686"/>
      <c r="B165" s="439" t="s">
        <v>37</v>
      </c>
      <c r="C165" s="486">
        <v>36</v>
      </c>
      <c r="D165" s="485">
        <v>0.33</v>
      </c>
      <c r="E165" s="486">
        <v>5</v>
      </c>
      <c r="F165" s="485">
        <v>4.5999999999999999E-2</v>
      </c>
      <c r="G165" s="486">
        <v>0</v>
      </c>
      <c r="H165" s="485">
        <v>0</v>
      </c>
      <c r="I165" s="486">
        <v>3</v>
      </c>
      <c r="J165" s="485">
        <v>2.8000000000000001E-2</v>
      </c>
      <c r="K165" s="486">
        <v>5</v>
      </c>
      <c r="L165" s="485">
        <v>4.5999999999999999E-2</v>
      </c>
      <c r="M165" s="486">
        <v>16</v>
      </c>
      <c r="N165" s="485">
        <v>0.14699999999999999</v>
      </c>
      <c r="O165" s="514">
        <v>1</v>
      </c>
      <c r="P165" s="488">
        <v>8.9999999999999993E-3</v>
      </c>
      <c r="Q165" s="486">
        <v>2</v>
      </c>
      <c r="R165" s="517">
        <v>1.7999999999999999E-2</v>
      </c>
      <c r="S165" s="486">
        <v>25</v>
      </c>
      <c r="T165" s="485">
        <v>0.22900000000000001</v>
      </c>
      <c r="U165" s="486">
        <v>6</v>
      </c>
      <c r="V165" s="485">
        <v>5.5E-2</v>
      </c>
      <c r="W165" s="486">
        <v>10</v>
      </c>
      <c r="X165" s="485">
        <v>9.1999999999999998E-2</v>
      </c>
      <c r="Y165" s="486">
        <v>109</v>
      </c>
    </row>
    <row r="166" spans="1:25" ht="14.5" thickBot="1">
      <c r="A166" s="1687"/>
      <c r="B166" s="515" t="s">
        <v>38</v>
      </c>
      <c r="C166" s="493">
        <v>158</v>
      </c>
      <c r="D166" s="492">
        <v>0.35199999999999998</v>
      </c>
      <c r="E166" s="493">
        <v>26</v>
      </c>
      <c r="F166" s="492">
        <v>5.8000000000000003E-2</v>
      </c>
      <c r="G166" s="493">
        <v>4</v>
      </c>
      <c r="H166" s="492">
        <v>8.9999999999999993E-3</v>
      </c>
      <c r="I166" s="493">
        <v>10</v>
      </c>
      <c r="J166" s="492">
        <v>2.1999999999999999E-2</v>
      </c>
      <c r="K166" s="493">
        <v>15</v>
      </c>
      <c r="L166" s="492">
        <v>3.3000000000000002E-2</v>
      </c>
      <c r="M166" s="493">
        <v>40</v>
      </c>
      <c r="N166" s="492">
        <v>8.8999999999999996E-2</v>
      </c>
      <c r="O166" s="516">
        <v>5</v>
      </c>
      <c r="P166" s="497">
        <v>1.0999999999999999E-2</v>
      </c>
      <c r="Q166" s="493">
        <v>7</v>
      </c>
      <c r="R166" s="492">
        <v>1.6E-2</v>
      </c>
      <c r="S166" s="493">
        <v>120</v>
      </c>
      <c r="T166" s="492">
        <v>0.26700000000000002</v>
      </c>
      <c r="U166" s="493">
        <v>20</v>
      </c>
      <c r="V166" s="492">
        <v>4.4999999999999998E-2</v>
      </c>
      <c r="W166" s="493">
        <v>44</v>
      </c>
      <c r="X166" s="492">
        <v>9.8000000000000004E-2</v>
      </c>
      <c r="Y166" s="493">
        <v>449</v>
      </c>
    </row>
    <row r="167" spans="1:25">
      <c r="A167" s="1686" t="s">
        <v>39</v>
      </c>
      <c r="B167" s="798" t="s">
        <v>40</v>
      </c>
      <c r="C167" s="500">
        <v>12</v>
      </c>
      <c r="D167" s="499">
        <v>0.54500000000000004</v>
      </c>
      <c r="E167" s="500">
        <v>1</v>
      </c>
      <c r="F167" s="499">
        <v>4.4999999999999998E-2</v>
      </c>
      <c r="G167" s="500">
        <v>0</v>
      </c>
      <c r="H167" s="499">
        <v>0</v>
      </c>
      <c r="I167" s="500">
        <v>0</v>
      </c>
      <c r="J167" s="499">
        <v>0</v>
      </c>
      <c r="K167" s="500">
        <v>0</v>
      </c>
      <c r="L167" s="499">
        <v>0</v>
      </c>
      <c r="M167" s="500">
        <v>2</v>
      </c>
      <c r="N167" s="499">
        <v>9.0999999999999998E-2</v>
      </c>
      <c r="O167" s="500">
        <v>0</v>
      </c>
      <c r="P167" s="499">
        <v>0</v>
      </c>
      <c r="Q167" s="500">
        <v>0</v>
      </c>
      <c r="R167" s="499">
        <v>0</v>
      </c>
      <c r="S167" s="500">
        <v>6</v>
      </c>
      <c r="T167" s="499">
        <v>0.27300000000000002</v>
      </c>
      <c r="U167" s="500">
        <v>1</v>
      </c>
      <c r="V167" s="499">
        <v>4.4999999999999998E-2</v>
      </c>
      <c r="W167" s="500">
        <v>0</v>
      </c>
      <c r="X167" s="499">
        <v>0</v>
      </c>
      <c r="Y167" s="500">
        <v>22</v>
      </c>
    </row>
    <row r="168" spans="1:25">
      <c r="A168" s="1686"/>
      <c r="B168" s="439" t="s">
        <v>41</v>
      </c>
      <c r="C168" s="486">
        <v>22</v>
      </c>
      <c r="D168" s="485">
        <v>0.629</v>
      </c>
      <c r="E168" s="486">
        <v>0</v>
      </c>
      <c r="F168" s="485">
        <v>0</v>
      </c>
      <c r="G168" s="486">
        <v>0</v>
      </c>
      <c r="H168" s="485">
        <v>0</v>
      </c>
      <c r="I168" s="486">
        <v>0</v>
      </c>
      <c r="J168" s="485">
        <v>0</v>
      </c>
      <c r="K168" s="486">
        <v>0</v>
      </c>
      <c r="L168" s="485">
        <v>0</v>
      </c>
      <c r="M168" s="486">
        <v>7</v>
      </c>
      <c r="N168" s="485">
        <v>0.2</v>
      </c>
      <c r="O168" s="486">
        <v>0</v>
      </c>
      <c r="P168" s="485">
        <v>0</v>
      </c>
      <c r="Q168" s="486">
        <v>0</v>
      </c>
      <c r="R168" s="485">
        <v>0</v>
      </c>
      <c r="S168" s="486">
        <v>6</v>
      </c>
      <c r="T168" s="485">
        <v>0.17100000000000001</v>
      </c>
      <c r="U168" s="486">
        <v>0</v>
      </c>
      <c r="V168" s="485">
        <v>0</v>
      </c>
      <c r="W168" s="486">
        <v>0</v>
      </c>
      <c r="X168" s="485">
        <v>0</v>
      </c>
      <c r="Y168" s="486">
        <v>35</v>
      </c>
    </row>
    <row r="169" spans="1:25">
      <c r="A169" s="1686"/>
      <c r="B169" s="439" t="s">
        <v>42</v>
      </c>
      <c r="C169" s="486">
        <v>3</v>
      </c>
      <c r="D169" s="485">
        <v>0.6</v>
      </c>
      <c r="E169" s="486">
        <v>0</v>
      </c>
      <c r="F169" s="485">
        <v>0</v>
      </c>
      <c r="G169" s="486">
        <v>0</v>
      </c>
      <c r="H169" s="485">
        <v>0</v>
      </c>
      <c r="I169" s="486">
        <v>0</v>
      </c>
      <c r="J169" s="485">
        <v>0</v>
      </c>
      <c r="K169" s="486">
        <v>0</v>
      </c>
      <c r="L169" s="485">
        <v>0</v>
      </c>
      <c r="M169" s="486">
        <v>1</v>
      </c>
      <c r="N169" s="485">
        <v>0.2</v>
      </c>
      <c r="O169" s="486">
        <v>0</v>
      </c>
      <c r="P169" s="485">
        <v>0</v>
      </c>
      <c r="Q169" s="486">
        <v>0</v>
      </c>
      <c r="R169" s="485">
        <v>0</v>
      </c>
      <c r="S169" s="486">
        <v>0</v>
      </c>
      <c r="T169" s="485">
        <v>0</v>
      </c>
      <c r="U169" s="486">
        <v>0</v>
      </c>
      <c r="V169" s="485">
        <v>0</v>
      </c>
      <c r="W169" s="486">
        <v>1</v>
      </c>
      <c r="X169" s="485">
        <v>0.2</v>
      </c>
      <c r="Y169" s="486">
        <v>5</v>
      </c>
    </row>
    <row r="170" spans="1:25" ht="14.5" thickBot="1">
      <c r="A170" s="1687"/>
      <c r="B170" s="515" t="s">
        <v>43</v>
      </c>
      <c r="C170" s="493">
        <v>30</v>
      </c>
      <c r="D170" s="492">
        <v>0.22900000000000001</v>
      </c>
      <c r="E170" s="493">
        <v>5</v>
      </c>
      <c r="F170" s="492">
        <v>3.7999999999999999E-2</v>
      </c>
      <c r="G170" s="493">
        <v>0</v>
      </c>
      <c r="H170" s="492">
        <v>0</v>
      </c>
      <c r="I170" s="493">
        <v>2</v>
      </c>
      <c r="J170" s="492">
        <v>1.4999999999999999E-2</v>
      </c>
      <c r="K170" s="493">
        <v>15</v>
      </c>
      <c r="L170" s="492">
        <v>0.115</v>
      </c>
      <c r="M170" s="493">
        <v>22</v>
      </c>
      <c r="N170" s="492">
        <v>0.16800000000000001</v>
      </c>
      <c r="O170" s="493">
        <v>0</v>
      </c>
      <c r="P170" s="492">
        <v>0</v>
      </c>
      <c r="Q170" s="493">
        <v>0</v>
      </c>
      <c r="R170" s="492">
        <v>0</v>
      </c>
      <c r="S170" s="493">
        <v>52</v>
      </c>
      <c r="T170" s="492">
        <v>0.39700000000000002</v>
      </c>
      <c r="U170" s="493">
        <v>2</v>
      </c>
      <c r="V170" s="492">
        <v>1.4999999999999999E-2</v>
      </c>
      <c r="W170" s="493">
        <v>3</v>
      </c>
      <c r="X170" s="492">
        <v>2.3E-2</v>
      </c>
      <c r="Y170" s="493">
        <v>131</v>
      </c>
    </row>
    <row r="171" spans="1:25">
      <c r="A171" s="1686" t="s">
        <v>44</v>
      </c>
      <c r="B171" s="798" t="s">
        <v>40</v>
      </c>
      <c r="C171" s="500">
        <v>131</v>
      </c>
      <c r="D171" s="499">
        <v>0.54100000000000004</v>
      </c>
      <c r="E171" s="500">
        <v>18</v>
      </c>
      <c r="F171" s="499">
        <v>7.3999999999999996E-2</v>
      </c>
      <c r="G171" s="500">
        <v>0</v>
      </c>
      <c r="H171" s="499">
        <v>0</v>
      </c>
      <c r="I171" s="500">
        <v>2</v>
      </c>
      <c r="J171" s="499">
        <v>8.0000000000000002E-3</v>
      </c>
      <c r="K171" s="500">
        <v>11</v>
      </c>
      <c r="L171" s="499">
        <v>4.4999999999999998E-2</v>
      </c>
      <c r="M171" s="500">
        <v>17</v>
      </c>
      <c r="N171" s="499">
        <v>7.0000000000000007E-2</v>
      </c>
      <c r="O171" s="500">
        <v>0</v>
      </c>
      <c r="P171" s="499">
        <v>0</v>
      </c>
      <c r="Q171" s="500">
        <v>4</v>
      </c>
      <c r="R171" s="499">
        <v>1.7000000000000001E-2</v>
      </c>
      <c r="S171" s="500">
        <v>52</v>
      </c>
      <c r="T171" s="499">
        <v>0.215</v>
      </c>
      <c r="U171" s="500">
        <v>3</v>
      </c>
      <c r="V171" s="499">
        <v>1.2E-2</v>
      </c>
      <c r="W171" s="500">
        <v>4</v>
      </c>
      <c r="X171" s="499">
        <v>1.7000000000000001E-2</v>
      </c>
      <c r="Y171" s="500">
        <v>242</v>
      </c>
    </row>
    <row r="172" spans="1:25">
      <c r="A172" s="1686"/>
      <c r="B172" s="439" t="s">
        <v>41</v>
      </c>
      <c r="C172" s="486">
        <v>266</v>
      </c>
      <c r="D172" s="485">
        <v>0.42299999999999999</v>
      </c>
      <c r="E172" s="486">
        <v>48</v>
      </c>
      <c r="F172" s="485">
        <v>7.5999999999999998E-2</v>
      </c>
      <c r="G172" s="486">
        <v>2</v>
      </c>
      <c r="H172" s="485">
        <v>3.0000000000000001E-3</v>
      </c>
      <c r="I172" s="486">
        <v>4</v>
      </c>
      <c r="J172" s="485">
        <v>6.0000000000000001E-3</v>
      </c>
      <c r="K172" s="486">
        <v>23</v>
      </c>
      <c r="L172" s="485">
        <v>3.6999999999999998E-2</v>
      </c>
      <c r="M172" s="486">
        <v>51</v>
      </c>
      <c r="N172" s="485">
        <v>8.1000000000000003E-2</v>
      </c>
      <c r="O172" s="514">
        <v>1</v>
      </c>
      <c r="P172" s="488">
        <v>2E-3</v>
      </c>
      <c r="Q172" s="486">
        <v>3</v>
      </c>
      <c r="R172" s="485">
        <v>5.0000000000000001E-3</v>
      </c>
      <c r="S172" s="486">
        <v>182</v>
      </c>
      <c r="T172" s="485">
        <v>0.28899999999999998</v>
      </c>
      <c r="U172" s="486">
        <v>10</v>
      </c>
      <c r="V172" s="485">
        <v>1.6E-2</v>
      </c>
      <c r="W172" s="486">
        <v>39</v>
      </c>
      <c r="X172" s="485">
        <v>6.2E-2</v>
      </c>
      <c r="Y172" s="486">
        <v>629</v>
      </c>
    </row>
    <row r="173" spans="1:25">
      <c r="A173" s="1686"/>
      <c r="B173" s="439" t="s">
        <v>42</v>
      </c>
      <c r="C173" s="486">
        <v>4</v>
      </c>
      <c r="D173" s="485">
        <v>0.26700000000000002</v>
      </c>
      <c r="E173" s="486">
        <v>2</v>
      </c>
      <c r="F173" s="485">
        <v>0.13300000000000001</v>
      </c>
      <c r="G173" s="486">
        <v>0</v>
      </c>
      <c r="H173" s="485">
        <v>0</v>
      </c>
      <c r="I173" s="486">
        <v>1</v>
      </c>
      <c r="J173" s="485">
        <v>6.7000000000000004E-2</v>
      </c>
      <c r="K173" s="486">
        <v>0</v>
      </c>
      <c r="L173" s="485">
        <v>0</v>
      </c>
      <c r="M173" s="486">
        <v>2</v>
      </c>
      <c r="N173" s="485">
        <v>0.13300000000000001</v>
      </c>
      <c r="O173" s="486">
        <v>0</v>
      </c>
      <c r="P173" s="485">
        <v>0</v>
      </c>
      <c r="Q173" s="486">
        <v>0</v>
      </c>
      <c r="R173" s="485">
        <v>0</v>
      </c>
      <c r="S173" s="486">
        <v>4</v>
      </c>
      <c r="T173" s="485">
        <v>0.26700000000000002</v>
      </c>
      <c r="U173" s="486">
        <v>0</v>
      </c>
      <c r="V173" s="485">
        <v>0</v>
      </c>
      <c r="W173" s="486">
        <v>2</v>
      </c>
      <c r="X173" s="485">
        <v>0.13300000000000001</v>
      </c>
      <c r="Y173" s="486">
        <v>15</v>
      </c>
    </row>
    <row r="174" spans="1:25" ht="14.5" thickBot="1">
      <c r="A174" s="1687"/>
      <c r="B174" s="515" t="s">
        <v>43</v>
      </c>
      <c r="C174" s="493">
        <v>288</v>
      </c>
      <c r="D174" s="492">
        <v>0.27700000000000002</v>
      </c>
      <c r="E174" s="493">
        <v>40</v>
      </c>
      <c r="F174" s="492">
        <v>3.7999999999999999E-2</v>
      </c>
      <c r="G174" s="493">
        <v>0</v>
      </c>
      <c r="H174" s="492">
        <v>0</v>
      </c>
      <c r="I174" s="493">
        <v>15</v>
      </c>
      <c r="J174" s="492">
        <v>1.4E-2</v>
      </c>
      <c r="K174" s="493">
        <v>74</v>
      </c>
      <c r="L174" s="492">
        <v>7.0999999999999994E-2</v>
      </c>
      <c r="M174" s="493">
        <v>141</v>
      </c>
      <c r="N174" s="492">
        <v>0.13500000000000001</v>
      </c>
      <c r="O174" s="516">
        <v>13</v>
      </c>
      <c r="P174" s="497">
        <v>1.2E-2</v>
      </c>
      <c r="Q174" s="493">
        <v>6</v>
      </c>
      <c r="R174" s="492">
        <v>6.0000000000000001E-3</v>
      </c>
      <c r="S174" s="493">
        <v>378</v>
      </c>
      <c r="T174" s="492">
        <v>0.36299999999999999</v>
      </c>
      <c r="U174" s="493">
        <v>30</v>
      </c>
      <c r="V174" s="492">
        <v>2.9000000000000001E-2</v>
      </c>
      <c r="W174" s="493">
        <v>56</v>
      </c>
      <c r="X174" s="492">
        <v>5.3999999999999999E-2</v>
      </c>
      <c r="Y174" s="508">
        <v>1041</v>
      </c>
    </row>
    <row r="175" spans="1:25">
      <c r="A175" s="1686" t="s">
        <v>45</v>
      </c>
      <c r="B175" s="798" t="s">
        <v>46</v>
      </c>
      <c r="C175" s="500">
        <v>0</v>
      </c>
      <c r="D175" s="499">
        <v>0</v>
      </c>
      <c r="E175" s="500">
        <v>0</v>
      </c>
      <c r="F175" s="499">
        <v>0</v>
      </c>
      <c r="G175" s="500">
        <v>0</v>
      </c>
      <c r="H175" s="499">
        <v>0</v>
      </c>
      <c r="I175" s="500">
        <v>0</v>
      </c>
      <c r="J175" s="499">
        <v>0</v>
      </c>
      <c r="K175" s="500">
        <v>0</v>
      </c>
      <c r="L175" s="499">
        <v>0</v>
      </c>
      <c r="M175" s="500">
        <v>35</v>
      </c>
      <c r="N175" s="499">
        <v>1</v>
      </c>
      <c r="O175" s="500">
        <v>0</v>
      </c>
      <c r="P175" s="499">
        <v>0</v>
      </c>
      <c r="Q175" s="500">
        <v>0</v>
      </c>
      <c r="R175" s="499">
        <v>0</v>
      </c>
      <c r="S175" s="500">
        <v>0</v>
      </c>
      <c r="T175" s="499">
        <v>0</v>
      </c>
      <c r="U175" s="500">
        <v>0</v>
      </c>
      <c r="V175" s="499">
        <v>0</v>
      </c>
      <c r="W175" s="500">
        <v>0</v>
      </c>
      <c r="X175" s="499">
        <v>0</v>
      </c>
      <c r="Y175" s="500">
        <v>35</v>
      </c>
    </row>
    <row r="176" spans="1:25">
      <c r="A176" s="1686"/>
      <c r="B176" s="439" t="s">
        <v>47</v>
      </c>
      <c r="C176" s="486">
        <v>0</v>
      </c>
      <c r="D176" s="485">
        <v>0</v>
      </c>
      <c r="E176" s="486">
        <v>0</v>
      </c>
      <c r="F176" s="485">
        <v>0</v>
      </c>
      <c r="G176" s="486">
        <v>0</v>
      </c>
      <c r="H176" s="485">
        <v>0</v>
      </c>
      <c r="I176" s="486">
        <v>0</v>
      </c>
      <c r="J176" s="485">
        <v>0</v>
      </c>
      <c r="K176" s="486">
        <v>0</v>
      </c>
      <c r="L176" s="485">
        <v>0</v>
      </c>
      <c r="M176" s="486">
        <v>0</v>
      </c>
      <c r="N176" s="485">
        <v>0</v>
      </c>
      <c r="O176" s="486">
        <v>0</v>
      </c>
      <c r="P176" s="485">
        <v>0</v>
      </c>
      <c r="Q176" s="486">
        <v>0</v>
      </c>
      <c r="R176" s="485">
        <v>0</v>
      </c>
      <c r="S176" s="486">
        <v>0</v>
      </c>
      <c r="T176" s="485">
        <v>0</v>
      </c>
      <c r="U176" s="486">
        <v>0</v>
      </c>
      <c r="V176" s="485">
        <v>0</v>
      </c>
      <c r="W176" s="486">
        <v>0</v>
      </c>
      <c r="X176" s="485">
        <v>0</v>
      </c>
      <c r="Y176" s="486">
        <v>0</v>
      </c>
    </row>
    <row r="177" spans="1:25" ht="14.5" thickBot="1">
      <c r="A177" s="1687"/>
      <c r="B177" s="515" t="s">
        <v>48</v>
      </c>
      <c r="C177" s="493">
        <v>9</v>
      </c>
      <c r="D177" s="492">
        <v>0.22</v>
      </c>
      <c r="E177" s="493">
        <v>0</v>
      </c>
      <c r="F177" s="492">
        <v>0</v>
      </c>
      <c r="G177" s="493">
        <v>0</v>
      </c>
      <c r="H177" s="492">
        <v>0</v>
      </c>
      <c r="I177" s="493">
        <v>0</v>
      </c>
      <c r="J177" s="492">
        <v>0</v>
      </c>
      <c r="K177" s="493">
        <v>4</v>
      </c>
      <c r="L177" s="492">
        <v>9.8000000000000004E-2</v>
      </c>
      <c r="M177" s="493">
        <v>12</v>
      </c>
      <c r="N177" s="492">
        <v>0.29299999999999998</v>
      </c>
      <c r="O177" s="493">
        <v>0</v>
      </c>
      <c r="P177" s="492">
        <v>0</v>
      </c>
      <c r="Q177" s="493">
        <v>0</v>
      </c>
      <c r="R177" s="492">
        <v>0</v>
      </c>
      <c r="S177" s="493">
        <v>16</v>
      </c>
      <c r="T177" s="492">
        <v>0.39</v>
      </c>
      <c r="U177" s="493">
        <v>0</v>
      </c>
      <c r="V177" s="492">
        <v>0</v>
      </c>
      <c r="W177" s="493">
        <v>0</v>
      </c>
      <c r="X177" s="492">
        <v>0</v>
      </c>
      <c r="Y177" s="493">
        <v>41</v>
      </c>
    </row>
    <row r="178" spans="1:25">
      <c r="A178" s="1686" t="s">
        <v>49</v>
      </c>
      <c r="B178" s="798" t="s">
        <v>50</v>
      </c>
      <c r="C178" s="518">
        <v>2293</v>
      </c>
      <c r="D178" s="499">
        <v>0.38800000000000001</v>
      </c>
      <c r="E178" s="500">
        <v>285</v>
      </c>
      <c r="F178" s="499">
        <v>4.8000000000000001E-2</v>
      </c>
      <c r="G178" s="500">
        <v>22</v>
      </c>
      <c r="H178" s="499">
        <v>4.0000000000000001E-3</v>
      </c>
      <c r="I178" s="500">
        <v>130</v>
      </c>
      <c r="J178" s="499">
        <v>2.1999999999999999E-2</v>
      </c>
      <c r="K178" s="500">
        <v>489</v>
      </c>
      <c r="L178" s="499">
        <v>8.3000000000000004E-2</v>
      </c>
      <c r="M178" s="500">
        <v>693</v>
      </c>
      <c r="N178" s="499">
        <v>0.11700000000000001</v>
      </c>
      <c r="O178" s="519">
        <v>104</v>
      </c>
      <c r="P178" s="502">
        <v>1.7999999999999999E-2</v>
      </c>
      <c r="Q178" s="500">
        <v>127</v>
      </c>
      <c r="R178" s="520">
        <v>2.1999999999999999E-2</v>
      </c>
      <c r="S178" s="518">
        <v>1125</v>
      </c>
      <c r="T178" s="499">
        <v>0.19</v>
      </c>
      <c r="U178" s="500">
        <v>161</v>
      </c>
      <c r="V178" s="499">
        <v>2.7E-2</v>
      </c>
      <c r="W178" s="500">
        <v>477</v>
      </c>
      <c r="X178" s="499">
        <v>8.1000000000000003E-2</v>
      </c>
      <c r="Y178" s="518">
        <v>5906</v>
      </c>
    </row>
    <row r="179" spans="1:25">
      <c r="A179" s="1686"/>
      <c r="B179" s="439" t="s">
        <v>51</v>
      </c>
      <c r="C179" s="486">
        <v>141</v>
      </c>
      <c r="D179" s="485">
        <v>0.29199999999999998</v>
      </c>
      <c r="E179" s="486">
        <v>18</v>
      </c>
      <c r="F179" s="485">
        <v>3.6999999999999998E-2</v>
      </c>
      <c r="G179" s="486">
        <v>2</v>
      </c>
      <c r="H179" s="485">
        <v>4.0000000000000001E-3</v>
      </c>
      <c r="I179" s="486">
        <v>2</v>
      </c>
      <c r="J179" s="485">
        <v>4.0000000000000001E-3</v>
      </c>
      <c r="K179" s="486">
        <v>7</v>
      </c>
      <c r="L179" s="485">
        <v>1.4E-2</v>
      </c>
      <c r="M179" s="486">
        <v>34</v>
      </c>
      <c r="N179" s="485">
        <v>7.0000000000000007E-2</v>
      </c>
      <c r="O179" s="514">
        <v>2</v>
      </c>
      <c r="P179" s="488">
        <v>4.0000000000000001E-3</v>
      </c>
      <c r="Q179" s="486">
        <v>10</v>
      </c>
      <c r="R179" s="517">
        <v>2.1000000000000001E-2</v>
      </c>
      <c r="S179" s="486">
        <v>66</v>
      </c>
      <c r="T179" s="485">
        <v>0.13700000000000001</v>
      </c>
      <c r="U179" s="486">
        <v>24</v>
      </c>
      <c r="V179" s="485">
        <v>0.05</v>
      </c>
      <c r="W179" s="486">
        <v>177</v>
      </c>
      <c r="X179" s="485">
        <v>0.36599999999999999</v>
      </c>
      <c r="Y179" s="486">
        <v>483</v>
      </c>
    </row>
    <row r="180" spans="1:25" ht="14.5" thickBot="1">
      <c r="A180" s="1687"/>
      <c r="B180" s="515" t="s">
        <v>52</v>
      </c>
      <c r="C180" s="493">
        <v>406</v>
      </c>
      <c r="D180" s="492">
        <v>0.41499999999999998</v>
      </c>
      <c r="E180" s="493">
        <v>59</v>
      </c>
      <c r="F180" s="492">
        <v>0.06</v>
      </c>
      <c r="G180" s="493">
        <v>5</v>
      </c>
      <c r="H180" s="492">
        <v>5.0000000000000001E-3</v>
      </c>
      <c r="I180" s="493">
        <v>13</v>
      </c>
      <c r="J180" s="492">
        <v>1.2999999999999999E-2</v>
      </c>
      <c r="K180" s="493">
        <v>22</v>
      </c>
      <c r="L180" s="492">
        <v>2.1999999999999999E-2</v>
      </c>
      <c r="M180" s="493">
        <v>63</v>
      </c>
      <c r="N180" s="492">
        <v>6.4000000000000001E-2</v>
      </c>
      <c r="O180" s="516">
        <v>8</v>
      </c>
      <c r="P180" s="497">
        <v>8.0000000000000002E-3</v>
      </c>
      <c r="Q180" s="493">
        <v>10</v>
      </c>
      <c r="R180" s="492">
        <v>0.01</v>
      </c>
      <c r="S180" s="493">
        <v>205</v>
      </c>
      <c r="T180" s="492">
        <v>0.20899999999999999</v>
      </c>
      <c r="U180" s="493">
        <v>45</v>
      </c>
      <c r="V180" s="492">
        <v>4.5999999999999999E-2</v>
      </c>
      <c r="W180" s="493">
        <v>143</v>
      </c>
      <c r="X180" s="492">
        <v>0.14599999999999999</v>
      </c>
      <c r="Y180" s="493">
        <v>979</v>
      </c>
    </row>
    <row r="181" spans="1:25">
      <c r="A181" s="1686" t="s">
        <v>48</v>
      </c>
      <c r="B181" s="798" t="s">
        <v>28</v>
      </c>
      <c r="C181" s="500">
        <v>8</v>
      </c>
      <c r="D181" s="520">
        <v>0.5</v>
      </c>
      <c r="E181" s="500">
        <v>0</v>
      </c>
      <c r="F181" s="499">
        <v>0</v>
      </c>
      <c r="G181" s="500">
        <v>0</v>
      </c>
      <c r="H181" s="499">
        <v>0</v>
      </c>
      <c r="I181" s="500">
        <v>1</v>
      </c>
      <c r="J181" s="499">
        <v>6.3E-2</v>
      </c>
      <c r="K181" s="500">
        <v>0</v>
      </c>
      <c r="L181" s="499">
        <v>0</v>
      </c>
      <c r="M181" s="500">
        <v>0</v>
      </c>
      <c r="N181" s="499">
        <v>0</v>
      </c>
      <c r="O181" s="500">
        <v>0</v>
      </c>
      <c r="P181" s="499">
        <v>0</v>
      </c>
      <c r="Q181" s="500">
        <v>0</v>
      </c>
      <c r="R181" s="499">
        <v>0</v>
      </c>
      <c r="S181" s="500">
        <v>4</v>
      </c>
      <c r="T181" s="499">
        <v>0.25</v>
      </c>
      <c r="U181" s="500">
        <v>0</v>
      </c>
      <c r="V181" s="499">
        <v>0</v>
      </c>
      <c r="W181" s="500">
        <v>3</v>
      </c>
      <c r="X181" s="520">
        <v>0.188</v>
      </c>
      <c r="Y181" s="500">
        <v>16</v>
      </c>
    </row>
    <row r="182" spans="1:25">
      <c r="A182" s="1686"/>
      <c r="B182" s="439" t="s">
        <v>53</v>
      </c>
      <c r="C182" s="486">
        <v>72</v>
      </c>
      <c r="D182" s="517">
        <v>0.46200000000000002</v>
      </c>
      <c r="E182" s="486">
        <v>35</v>
      </c>
      <c r="F182" s="485">
        <v>0.224</v>
      </c>
      <c r="G182" s="486">
        <v>1</v>
      </c>
      <c r="H182" s="485">
        <v>6.0000000000000001E-3</v>
      </c>
      <c r="I182" s="486">
        <v>4</v>
      </c>
      <c r="J182" s="485">
        <v>2.5999999999999999E-2</v>
      </c>
      <c r="K182" s="486">
        <v>4</v>
      </c>
      <c r="L182" s="485">
        <v>2.5999999999999999E-2</v>
      </c>
      <c r="M182" s="486">
        <v>16</v>
      </c>
      <c r="N182" s="485">
        <v>0.10299999999999999</v>
      </c>
      <c r="O182" s="514">
        <v>3</v>
      </c>
      <c r="P182" s="488">
        <v>1.9E-2</v>
      </c>
      <c r="Q182" s="486">
        <v>6</v>
      </c>
      <c r="R182" s="517">
        <v>3.7999999999999999E-2</v>
      </c>
      <c r="S182" s="486">
        <v>9</v>
      </c>
      <c r="T182" s="485">
        <v>5.8000000000000003E-2</v>
      </c>
      <c r="U182" s="486">
        <v>2</v>
      </c>
      <c r="V182" s="485">
        <v>1.2999999999999999E-2</v>
      </c>
      <c r="W182" s="486">
        <v>4</v>
      </c>
      <c r="X182" s="485">
        <v>2.5999999999999999E-2</v>
      </c>
      <c r="Y182" s="486">
        <v>156</v>
      </c>
    </row>
    <row r="183" spans="1:25">
      <c r="A183" s="1686"/>
      <c r="B183" s="439" t="s">
        <v>54</v>
      </c>
      <c r="C183" s="486">
        <v>0</v>
      </c>
      <c r="D183" s="485">
        <v>0</v>
      </c>
      <c r="E183" s="486">
        <v>0</v>
      </c>
      <c r="F183" s="485">
        <v>0</v>
      </c>
      <c r="G183" s="486">
        <v>0</v>
      </c>
      <c r="H183" s="485">
        <v>0</v>
      </c>
      <c r="I183" s="486">
        <v>0</v>
      </c>
      <c r="J183" s="485">
        <v>0</v>
      </c>
      <c r="K183" s="486">
        <v>0</v>
      </c>
      <c r="L183" s="485">
        <v>0</v>
      </c>
      <c r="M183" s="486">
        <v>0</v>
      </c>
      <c r="N183" s="485">
        <v>0</v>
      </c>
      <c r="O183" s="486">
        <v>0</v>
      </c>
      <c r="P183" s="485">
        <v>0</v>
      </c>
      <c r="Q183" s="486">
        <v>0</v>
      </c>
      <c r="R183" s="485">
        <v>0</v>
      </c>
      <c r="S183" s="486">
        <v>0</v>
      </c>
      <c r="T183" s="485">
        <v>0</v>
      </c>
      <c r="U183" s="486">
        <v>0</v>
      </c>
      <c r="V183" s="485">
        <v>0</v>
      </c>
      <c r="W183" s="486">
        <v>0</v>
      </c>
      <c r="X183" s="485">
        <v>0</v>
      </c>
      <c r="Y183" s="486">
        <v>0</v>
      </c>
    </row>
    <row r="184" spans="1:25">
      <c r="A184" s="1686"/>
      <c r="B184" s="439" t="s">
        <v>55</v>
      </c>
      <c r="C184" s="486">
        <v>0</v>
      </c>
      <c r="D184" s="485">
        <v>0</v>
      </c>
      <c r="E184" s="486">
        <v>0</v>
      </c>
      <c r="F184" s="485">
        <v>0</v>
      </c>
      <c r="G184" s="486">
        <v>0</v>
      </c>
      <c r="H184" s="485">
        <v>0</v>
      </c>
      <c r="I184" s="486">
        <v>0</v>
      </c>
      <c r="J184" s="485">
        <v>0</v>
      </c>
      <c r="K184" s="486">
        <v>0</v>
      </c>
      <c r="L184" s="485">
        <v>0</v>
      </c>
      <c r="M184" s="486">
        <v>0</v>
      </c>
      <c r="N184" s="485">
        <v>0</v>
      </c>
      <c r="O184" s="486">
        <v>0</v>
      </c>
      <c r="P184" s="485">
        <v>0</v>
      </c>
      <c r="Q184" s="486">
        <v>0</v>
      </c>
      <c r="R184" s="485">
        <v>0</v>
      </c>
      <c r="S184" s="486">
        <v>0</v>
      </c>
      <c r="T184" s="485">
        <v>0</v>
      </c>
      <c r="U184" s="486">
        <v>0</v>
      </c>
      <c r="V184" s="485">
        <v>0</v>
      </c>
      <c r="W184" s="486">
        <v>0</v>
      </c>
      <c r="X184" s="485">
        <v>0</v>
      </c>
      <c r="Y184" s="486">
        <v>0</v>
      </c>
    </row>
    <row r="185" spans="1:25">
      <c r="A185" s="1686"/>
      <c r="B185" s="439" t="s">
        <v>56</v>
      </c>
      <c r="C185" s="486">
        <v>79</v>
      </c>
      <c r="D185" s="517">
        <v>0.28000000000000003</v>
      </c>
      <c r="E185" s="486">
        <v>7</v>
      </c>
      <c r="F185" s="485">
        <v>2.5000000000000001E-2</v>
      </c>
      <c r="G185" s="486">
        <v>0</v>
      </c>
      <c r="H185" s="485">
        <v>0</v>
      </c>
      <c r="I185" s="486">
        <v>6</v>
      </c>
      <c r="J185" s="485">
        <v>2.1000000000000001E-2</v>
      </c>
      <c r="K185" s="486">
        <v>21</v>
      </c>
      <c r="L185" s="485">
        <v>7.3999999999999996E-2</v>
      </c>
      <c r="M185" s="486">
        <v>35</v>
      </c>
      <c r="N185" s="485">
        <v>0.124</v>
      </c>
      <c r="O185" s="514">
        <v>3</v>
      </c>
      <c r="P185" s="488">
        <v>1.0999999999999999E-2</v>
      </c>
      <c r="Q185" s="486">
        <v>0</v>
      </c>
      <c r="R185" s="485">
        <v>0</v>
      </c>
      <c r="S185" s="486">
        <v>97</v>
      </c>
      <c r="T185" s="485">
        <v>0.34399999999999997</v>
      </c>
      <c r="U185" s="486">
        <v>17</v>
      </c>
      <c r="V185" s="485">
        <v>0.06</v>
      </c>
      <c r="W185" s="486">
        <v>17</v>
      </c>
      <c r="X185" s="485">
        <v>0.06</v>
      </c>
      <c r="Y185" s="486">
        <v>282</v>
      </c>
    </row>
    <row r="186" spans="1:25" ht="14.5" thickBot="1">
      <c r="A186" s="1688"/>
      <c r="B186" s="439" t="s">
        <v>57</v>
      </c>
      <c r="C186" s="508">
        <v>6667</v>
      </c>
      <c r="D186" s="492">
        <v>0.36099999999999999</v>
      </c>
      <c r="E186" s="493">
        <v>761</v>
      </c>
      <c r="F186" s="492">
        <v>4.1000000000000002E-2</v>
      </c>
      <c r="G186" s="493">
        <v>76</v>
      </c>
      <c r="H186" s="492">
        <v>4.0000000000000001E-3</v>
      </c>
      <c r="I186" s="493">
        <v>216</v>
      </c>
      <c r="J186" s="492">
        <v>1.2E-2</v>
      </c>
      <c r="K186" s="493">
        <v>770</v>
      </c>
      <c r="L186" s="492">
        <v>4.2000000000000003E-2</v>
      </c>
      <c r="M186" s="508">
        <v>2047</v>
      </c>
      <c r="N186" s="492">
        <v>0.111</v>
      </c>
      <c r="O186" s="516">
        <v>122</v>
      </c>
      <c r="P186" s="497">
        <v>7.0000000000000001E-3</v>
      </c>
      <c r="Q186" s="493">
        <v>195</v>
      </c>
      <c r="R186" s="492">
        <v>1.0999999999999999E-2</v>
      </c>
      <c r="S186" s="508">
        <v>5521</v>
      </c>
      <c r="T186" s="492">
        <v>0.29899999999999999</v>
      </c>
      <c r="U186" s="493">
        <v>713</v>
      </c>
      <c r="V186" s="492">
        <v>3.9E-2</v>
      </c>
      <c r="W186" s="508">
        <v>1382</v>
      </c>
      <c r="X186" s="492">
        <v>7.4999999999999997E-2</v>
      </c>
      <c r="Y186" s="513">
        <v>18470</v>
      </c>
    </row>
    <row r="187" spans="1:25">
      <c r="A187" s="1689" t="s">
        <v>17</v>
      </c>
      <c r="B187" s="1690"/>
      <c r="C187" s="521">
        <v>12248</v>
      </c>
      <c r="D187" s="522">
        <v>0.36199999999999999</v>
      </c>
      <c r="E187" s="521">
        <v>1611</v>
      </c>
      <c r="F187" s="522">
        <v>4.8000000000000001E-2</v>
      </c>
      <c r="G187" s="523">
        <v>123</v>
      </c>
      <c r="H187" s="522">
        <v>4.0000000000000001E-3</v>
      </c>
      <c r="I187" s="523">
        <v>490</v>
      </c>
      <c r="J187" s="522">
        <v>1.4E-2</v>
      </c>
      <c r="K187" s="521">
        <v>1676</v>
      </c>
      <c r="L187" s="522">
        <v>0.05</v>
      </c>
      <c r="M187" s="521">
        <v>3720</v>
      </c>
      <c r="N187" s="522">
        <v>0.11</v>
      </c>
      <c r="O187" s="524">
        <v>322</v>
      </c>
      <c r="P187" s="525">
        <v>0.01</v>
      </c>
      <c r="Q187" s="523">
        <v>440</v>
      </c>
      <c r="R187" s="522">
        <v>1.2999999999999999E-2</v>
      </c>
      <c r="S187" s="521">
        <v>9195</v>
      </c>
      <c r="T187" s="522">
        <v>0.27200000000000002</v>
      </c>
      <c r="U187" s="521">
        <v>1239</v>
      </c>
      <c r="V187" s="522">
        <v>3.6999999999999998E-2</v>
      </c>
      <c r="W187" s="521">
        <v>2742</v>
      </c>
      <c r="X187" s="522">
        <v>8.1000000000000003E-2</v>
      </c>
      <c r="Y187" s="526">
        <v>33806</v>
      </c>
    </row>
    <row r="189" spans="1:25">
      <c r="A189" s="1691" t="s">
        <v>255</v>
      </c>
      <c r="B189" s="1691"/>
      <c r="C189" s="1691"/>
      <c r="D189" s="1691"/>
      <c r="E189" s="1691"/>
      <c r="F189" s="1691"/>
      <c r="G189" s="1691"/>
      <c r="H189" s="1691"/>
      <c r="I189" s="1691"/>
      <c r="J189" s="1691"/>
      <c r="K189" s="1691"/>
      <c r="L189" s="1691"/>
      <c r="M189" s="1691"/>
      <c r="N189" s="1691"/>
      <c r="O189" s="1691"/>
      <c r="P189" s="1691"/>
      <c r="Q189" s="1691"/>
      <c r="R189" s="1691"/>
      <c r="S189" s="1691"/>
      <c r="T189" s="1691"/>
      <c r="U189" s="1691"/>
      <c r="V189" s="1691"/>
      <c r="W189" s="1691"/>
      <c r="X189" s="1691"/>
      <c r="Y189" s="1691"/>
    </row>
  </sheetData>
  <mergeCells count="127">
    <mergeCell ref="A84:A86"/>
    <mergeCell ref="A87:A91"/>
    <mergeCell ref="A67:A72"/>
    <mergeCell ref="A73:B73"/>
    <mergeCell ref="A74:AA74"/>
    <mergeCell ref="A76:AA76"/>
    <mergeCell ref="A79:AA79"/>
    <mergeCell ref="A81:A83"/>
    <mergeCell ref="B81:B83"/>
    <mergeCell ref="C81:AA81"/>
    <mergeCell ref="C82:D82"/>
    <mergeCell ref="E82:F82"/>
    <mergeCell ref="G82:H82"/>
    <mergeCell ref="I82:J82"/>
    <mergeCell ref="K82:L82"/>
    <mergeCell ref="M82:N82"/>
    <mergeCell ref="O82:P82"/>
    <mergeCell ref="Q82:R82"/>
    <mergeCell ref="S82:T82"/>
    <mergeCell ref="U82:V82"/>
    <mergeCell ref="W82:X82"/>
    <mergeCell ref="Y82:Z82"/>
    <mergeCell ref="A34:B34"/>
    <mergeCell ref="A35:AA35"/>
    <mergeCell ref="A37:AA37"/>
    <mergeCell ref="A40:AA40"/>
    <mergeCell ref="A42:A44"/>
    <mergeCell ref="B42:B44"/>
    <mergeCell ref="C42:AA42"/>
    <mergeCell ref="C43:D43"/>
    <mergeCell ref="E43:F43"/>
    <mergeCell ref="G43:H43"/>
    <mergeCell ref="I43:J43"/>
    <mergeCell ref="K43:L43"/>
    <mergeCell ref="M43:N43"/>
    <mergeCell ref="O43:P43"/>
    <mergeCell ref="Q43:R43"/>
    <mergeCell ref="S43:T43"/>
    <mergeCell ref="A53:A56"/>
    <mergeCell ref="A57:A60"/>
    <mergeCell ref="A61:A63"/>
    <mergeCell ref="A64:A66"/>
    <mergeCell ref="U43:V43"/>
    <mergeCell ref="W43:X43"/>
    <mergeCell ref="Y43:Z43"/>
    <mergeCell ref="A45:A47"/>
    <mergeCell ref="A48:A52"/>
    <mergeCell ref="A1:AA1"/>
    <mergeCell ref="Y4:Z4"/>
    <mergeCell ref="A3:A5"/>
    <mergeCell ref="B3:B5"/>
    <mergeCell ref="C4:D4"/>
    <mergeCell ref="E4:F4"/>
    <mergeCell ref="G4:H4"/>
    <mergeCell ref="I4:J4"/>
    <mergeCell ref="M4:N4"/>
    <mergeCell ref="O4:P4"/>
    <mergeCell ref="C3:AA3"/>
    <mergeCell ref="W4:X4"/>
    <mergeCell ref="A28:A33"/>
    <mergeCell ref="A6:A8"/>
    <mergeCell ref="Q4:R4"/>
    <mergeCell ref="S4:T4"/>
    <mergeCell ref="U4:V4"/>
    <mergeCell ref="K4:L4"/>
    <mergeCell ref="A25:A27"/>
    <mergeCell ref="A9:A13"/>
    <mergeCell ref="A14:A17"/>
    <mergeCell ref="A18:A21"/>
    <mergeCell ref="A22:A24"/>
    <mergeCell ref="A92:A95"/>
    <mergeCell ref="A96:A99"/>
    <mergeCell ref="A100:A102"/>
    <mergeCell ref="A103:A105"/>
    <mergeCell ref="A106:A110"/>
    <mergeCell ref="A117:AA117"/>
    <mergeCell ref="A119:A121"/>
    <mergeCell ref="B119:B121"/>
    <mergeCell ref="C119:AA119"/>
    <mergeCell ref="C120:D120"/>
    <mergeCell ref="E120:F120"/>
    <mergeCell ref="G120:H120"/>
    <mergeCell ref="I120:J120"/>
    <mergeCell ref="K120:L120"/>
    <mergeCell ref="M120:N120"/>
    <mergeCell ref="O120:P120"/>
    <mergeCell ref="Q120:R120"/>
    <mergeCell ref="S120:T120"/>
    <mergeCell ref="U120:V120"/>
    <mergeCell ref="W120:X120"/>
    <mergeCell ref="Y120:Z120"/>
    <mergeCell ref="A111:B111"/>
    <mergeCell ref="A112:AA112"/>
    <mergeCell ref="A114:AA114"/>
    <mergeCell ref="A122:A124"/>
    <mergeCell ref="A125:A129"/>
    <mergeCell ref="A130:A133"/>
    <mergeCell ref="A134:A137"/>
    <mergeCell ref="A138:A140"/>
    <mergeCell ref="A141:A143"/>
    <mergeCell ref="A144:A149"/>
    <mergeCell ref="A150:B150"/>
    <mergeCell ref="A151:AA151"/>
    <mergeCell ref="A153:AA153"/>
    <mergeCell ref="A156:A158"/>
    <mergeCell ref="B156:B158"/>
    <mergeCell ref="C156:Y156"/>
    <mergeCell ref="C157:D157"/>
    <mergeCell ref="E157:F157"/>
    <mergeCell ref="G157:H157"/>
    <mergeCell ref="I157:J157"/>
    <mergeCell ref="K157:L157"/>
    <mergeCell ref="M157:N157"/>
    <mergeCell ref="O157:P157"/>
    <mergeCell ref="Q157:R157"/>
    <mergeCell ref="S157:T157"/>
    <mergeCell ref="U157:V157"/>
    <mergeCell ref="W157:X157"/>
    <mergeCell ref="A159:A161"/>
    <mergeCell ref="A162:A166"/>
    <mergeCell ref="A167:A170"/>
    <mergeCell ref="A171:A174"/>
    <mergeCell ref="A175:A177"/>
    <mergeCell ref="A178:A180"/>
    <mergeCell ref="A181:A186"/>
    <mergeCell ref="A187:B187"/>
    <mergeCell ref="A189:Y189"/>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81"/>
  <sheetViews>
    <sheetView workbookViewId="0">
      <selection sqref="A1:XFD1048576"/>
    </sheetView>
  </sheetViews>
  <sheetFormatPr defaultColWidth="9" defaultRowHeight="14"/>
  <cols>
    <col min="1" max="1" width="24.6640625" style="5" customWidth="1"/>
    <col min="2" max="11" width="9.25" style="70" customWidth="1"/>
    <col min="12" max="12" width="10.08203125" style="70" customWidth="1"/>
    <col min="13" max="13" width="10" style="70" customWidth="1"/>
    <col min="14" max="14" width="9.25" style="70" customWidth="1"/>
    <col min="15" max="15" width="9" style="70"/>
    <col min="16" max="16" width="24.6640625" style="5" customWidth="1"/>
    <col min="17" max="27" width="9.25" style="70" customWidth="1"/>
    <col min="28" max="28" width="10" style="70" customWidth="1"/>
    <col min="29" max="29" width="9.25" style="70" customWidth="1"/>
    <col min="30" max="30" width="9" style="70"/>
    <col min="31" max="31" width="24.6640625" style="5" customWidth="1"/>
    <col min="32" max="42" width="9.25" style="70" customWidth="1"/>
    <col min="43" max="43" width="10" style="70" customWidth="1"/>
    <col min="44" max="44" width="9.25" style="70" customWidth="1"/>
    <col min="45" max="45" width="9" style="70"/>
    <col min="46" max="46" width="24.5" style="5" customWidth="1"/>
    <col min="47" max="57" width="9.25" style="70" customWidth="1"/>
    <col min="58" max="58" width="10" style="70" customWidth="1"/>
    <col min="59" max="59" width="9.25" style="70" customWidth="1"/>
    <col min="60" max="60" width="9" style="201"/>
    <col min="61" max="61" width="24.5" style="5" customWidth="1"/>
    <col min="62" max="73" width="9.58203125" style="70" customWidth="1"/>
    <col min="74" max="74" width="9" style="70"/>
    <col min="75" max="75" width="9" style="201"/>
    <col min="76" max="16384" width="9" style="70"/>
  </cols>
  <sheetData>
    <row r="1" spans="1:73" ht="25">
      <c r="A1" s="1726" t="s">
        <v>1292</v>
      </c>
      <c r="B1" s="1726"/>
      <c r="C1" s="1726"/>
      <c r="D1" s="1726"/>
      <c r="E1" s="1726"/>
      <c r="F1" s="1726"/>
      <c r="G1" s="1726"/>
      <c r="H1" s="1726"/>
      <c r="I1" s="1726"/>
      <c r="J1" s="1726"/>
      <c r="K1" s="1726"/>
      <c r="L1" s="1726"/>
      <c r="M1" s="1726"/>
      <c r="N1" s="1726"/>
      <c r="P1" s="1726" t="s">
        <v>1222</v>
      </c>
      <c r="Q1" s="1726"/>
      <c r="R1" s="1726"/>
      <c r="S1" s="1726"/>
      <c r="T1" s="1726"/>
      <c r="U1" s="1726"/>
      <c r="V1" s="1726"/>
      <c r="W1" s="1726"/>
      <c r="X1" s="1726"/>
      <c r="Y1" s="1726"/>
      <c r="Z1" s="1726"/>
      <c r="AA1" s="1726"/>
      <c r="AB1" s="1726"/>
      <c r="AC1" s="1726"/>
      <c r="AE1" s="1732" t="s">
        <v>1177</v>
      </c>
      <c r="AF1" s="1732"/>
      <c r="AG1" s="1732"/>
      <c r="AH1" s="1732"/>
      <c r="AI1" s="1732"/>
      <c r="AJ1" s="1732"/>
      <c r="AK1" s="1732"/>
      <c r="AL1" s="1732"/>
      <c r="AM1" s="1732"/>
      <c r="AN1" s="1732"/>
      <c r="AO1" s="1732"/>
      <c r="AP1" s="1732"/>
      <c r="AQ1" s="1732"/>
      <c r="AR1" s="1732"/>
      <c r="AS1" s="527"/>
      <c r="AT1" s="1714" t="s">
        <v>1178</v>
      </c>
      <c r="AU1" s="1714"/>
      <c r="AV1" s="1714"/>
      <c r="AW1" s="1714"/>
      <c r="AX1" s="1714"/>
      <c r="AY1" s="1714"/>
      <c r="AZ1" s="1714"/>
      <c r="BA1" s="1714"/>
      <c r="BB1" s="1714"/>
      <c r="BC1" s="1714"/>
      <c r="BD1" s="1714"/>
      <c r="BE1" s="1714"/>
      <c r="BF1" s="1714"/>
      <c r="BG1" s="1714"/>
      <c r="BI1" s="1739" t="s">
        <v>274</v>
      </c>
      <c r="BJ1" s="1739"/>
      <c r="BK1" s="1739"/>
      <c r="BL1" s="1739"/>
      <c r="BM1" s="1739"/>
      <c r="BN1" s="1739"/>
      <c r="BO1" s="1739"/>
      <c r="BP1" s="1739"/>
      <c r="BQ1" s="1739"/>
      <c r="BR1" s="1739"/>
      <c r="BS1" s="1739"/>
      <c r="BT1" s="1739"/>
      <c r="BU1" s="1739"/>
    </row>
    <row r="2" spans="1:73">
      <c r="A2" s="528"/>
      <c r="B2" s="71"/>
      <c r="C2" s="71"/>
      <c r="D2" s="71"/>
      <c r="E2" s="71"/>
      <c r="F2" s="71"/>
      <c r="G2" s="71"/>
      <c r="H2" s="71"/>
      <c r="I2" s="71"/>
      <c r="J2" s="71"/>
      <c r="K2" s="71"/>
      <c r="L2" s="71"/>
      <c r="P2" s="528"/>
      <c r="Q2" s="71"/>
      <c r="R2" s="71"/>
      <c r="S2" s="71"/>
      <c r="T2" s="71"/>
      <c r="U2" s="71"/>
      <c r="V2" s="71"/>
      <c r="W2" s="71"/>
      <c r="X2" s="71"/>
      <c r="Y2" s="71"/>
      <c r="Z2" s="71"/>
      <c r="AA2" s="71"/>
      <c r="AE2" s="528"/>
      <c r="AF2" s="71"/>
      <c r="AG2" s="71"/>
      <c r="AH2" s="71"/>
      <c r="AI2" s="71"/>
      <c r="AJ2" s="71"/>
      <c r="AK2" s="71"/>
      <c r="AL2" s="71"/>
      <c r="AM2" s="71"/>
      <c r="AN2" s="71"/>
      <c r="AO2" s="71"/>
      <c r="AP2" s="71"/>
      <c r="AT2" s="140"/>
      <c r="AU2" s="71"/>
      <c r="AV2" s="71"/>
      <c r="AW2" s="71"/>
      <c r="AX2" s="71"/>
      <c r="AY2" s="71"/>
      <c r="AZ2" s="71"/>
      <c r="BA2" s="71"/>
      <c r="BB2" s="71"/>
      <c r="BC2" s="71"/>
      <c r="BD2" s="71"/>
      <c r="BE2" s="71"/>
      <c r="BI2" s="528"/>
      <c r="BJ2" s="71"/>
      <c r="BK2" s="71"/>
      <c r="BL2" s="71"/>
      <c r="BM2" s="71"/>
      <c r="BN2" s="71"/>
      <c r="BO2" s="71"/>
      <c r="BP2" s="71"/>
      <c r="BQ2" s="71"/>
      <c r="BR2" s="71"/>
      <c r="BS2" s="71"/>
      <c r="BT2" s="71"/>
    </row>
    <row r="3" spans="1:73" ht="32.5" customHeight="1">
      <c r="A3" s="1727" t="s">
        <v>5</v>
      </c>
      <c r="B3" s="1715" t="s">
        <v>1293</v>
      </c>
      <c r="C3" s="1716"/>
      <c r="D3" s="1716"/>
      <c r="E3" s="1716"/>
      <c r="F3" s="1716"/>
      <c r="G3" s="1716"/>
      <c r="H3" s="1716"/>
      <c r="I3" s="1716"/>
      <c r="J3" s="1716"/>
      <c r="K3" s="1716"/>
      <c r="L3" s="1716"/>
      <c r="M3" s="1716"/>
      <c r="N3" s="1716"/>
      <c r="P3" s="1727" t="s">
        <v>5</v>
      </c>
      <c r="Q3" s="1715" t="s">
        <v>1223</v>
      </c>
      <c r="R3" s="1716"/>
      <c r="S3" s="1716"/>
      <c r="T3" s="1716"/>
      <c r="U3" s="1716"/>
      <c r="V3" s="1716"/>
      <c r="W3" s="1716"/>
      <c r="X3" s="1716"/>
      <c r="Y3" s="1716"/>
      <c r="Z3" s="1716"/>
      <c r="AA3" s="1716"/>
      <c r="AB3" s="1716"/>
      <c r="AC3" s="1716"/>
      <c r="AE3" s="1727" t="s">
        <v>5</v>
      </c>
      <c r="AF3" s="1715" t="s">
        <v>1224</v>
      </c>
      <c r="AG3" s="1716"/>
      <c r="AH3" s="1716"/>
      <c r="AI3" s="1716"/>
      <c r="AJ3" s="1716"/>
      <c r="AK3" s="1716"/>
      <c r="AL3" s="1716"/>
      <c r="AM3" s="1716"/>
      <c r="AN3" s="1716"/>
      <c r="AO3" s="1716"/>
      <c r="AP3" s="1716"/>
      <c r="AQ3" s="1716"/>
      <c r="AR3" s="1716"/>
      <c r="AT3" s="1737" t="s">
        <v>5</v>
      </c>
      <c r="AU3" s="1715" t="s">
        <v>218</v>
      </c>
      <c r="AV3" s="1716"/>
      <c r="AW3" s="1716"/>
      <c r="AX3" s="1716"/>
      <c r="AY3" s="1716"/>
      <c r="AZ3" s="1716"/>
      <c r="BA3" s="1716"/>
      <c r="BB3" s="1716"/>
      <c r="BC3" s="1716"/>
      <c r="BD3" s="1716"/>
      <c r="BE3" s="1716"/>
      <c r="BF3" s="1716"/>
      <c r="BG3" s="1716"/>
      <c r="BH3" s="209"/>
      <c r="BI3" s="1737" t="s">
        <v>5</v>
      </c>
      <c r="BJ3" s="1699" t="s">
        <v>68</v>
      </c>
      <c r="BK3" s="1699"/>
      <c r="BL3" s="1699"/>
      <c r="BM3" s="1699"/>
      <c r="BN3" s="1699"/>
      <c r="BO3" s="1699"/>
      <c r="BP3" s="1699"/>
      <c r="BQ3" s="1699"/>
      <c r="BR3" s="1699"/>
      <c r="BS3" s="1699"/>
      <c r="BT3" s="1699"/>
      <c r="BU3" s="1701"/>
    </row>
    <row r="4" spans="1:73" s="530" customFormat="1" ht="44.5">
      <c r="A4" s="1728"/>
      <c r="B4" s="212" t="s">
        <v>6</v>
      </c>
      <c r="C4" s="204" t="s">
        <v>7</v>
      </c>
      <c r="D4" s="204" t="s">
        <v>8</v>
      </c>
      <c r="E4" s="204" t="s">
        <v>9</v>
      </c>
      <c r="F4" s="204" t="s">
        <v>10</v>
      </c>
      <c r="G4" s="204" t="s">
        <v>11</v>
      </c>
      <c r="H4" s="204" t="s">
        <v>12</v>
      </c>
      <c r="I4" s="204" t="s">
        <v>13</v>
      </c>
      <c r="J4" s="204" t="s">
        <v>14</v>
      </c>
      <c r="K4" s="204" t="s">
        <v>15</v>
      </c>
      <c r="L4" s="204" t="s">
        <v>16</v>
      </c>
      <c r="M4" s="367" t="s">
        <v>211</v>
      </c>
      <c r="N4" s="368" t="s">
        <v>17</v>
      </c>
      <c r="P4" s="1728"/>
      <c r="Q4" s="212" t="s">
        <v>6</v>
      </c>
      <c r="R4" s="204" t="s">
        <v>7</v>
      </c>
      <c r="S4" s="204" t="s">
        <v>8</v>
      </c>
      <c r="T4" s="204" t="s">
        <v>9</v>
      </c>
      <c r="U4" s="204" t="s">
        <v>10</v>
      </c>
      <c r="V4" s="204" t="s">
        <v>11</v>
      </c>
      <c r="W4" s="204" t="s">
        <v>12</v>
      </c>
      <c r="X4" s="204" t="s">
        <v>13</v>
      </c>
      <c r="Y4" s="204" t="s">
        <v>14</v>
      </c>
      <c r="Z4" s="204" t="s">
        <v>15</v>
      </c>
      <c r="AA4" s="204" t="s">
        <v>16</v>
      </c>
      <c r="AB4" s="367" t="s">
        <v>211</v>
      </c>
      <c r="AC4" s="368" t="s">
        <v>17</v>
      </c>
      <c r="AE4" s="1728"/>
      <c r="AF4" s="212" t="s">
        <v>6</v>
      </c>
      <c r="AG4" s="204" t="s">
        <v>7</v>
      </c>
      <c r="AH4" s="204" t="s">
        <v>8</v>
      </c>
      <c r="AI4" s="204" t="s">
        <v>9</v>
      </c>
      <c r="AJ4" s="204" t="s">
        <v>10</v>
      </c>
      <c r="AK4" s="204" t="s">
        <v>11</v>
      </c>
      <c r="AL4" s="204" t="s">
        <v>12</v>
      </c>
      <c r="AM4" s="204" t="s">
        <v>13</v>
      </c>
      <c r="AN4" s="204" t="s">
        <v>14</v>
      </c>
      <c r="AO4" s="204" t="s">
        <v>15</v>
      </c>
      <c r="AP4" s="204" t="s">
        <v>16</v>
      </c>
      <c r="AQ4" s="367" t="s">
        <v>211</v>
      </c>
      <c r="AR4" s="368" t="s">
        <v>17</v>
      </c>
      <c r="AS4" s="529"/>
      <c r="AT4" s="1738"/>
      <c r="AU4" s="212" t="s">
        <v>6</v>
      </c>
      <c r="AV4" s="204" t="s">
        <v>7</v>
      </c>
      <c r="AW4" s="204" t="s">
        <v>8</v>
      </c>
      <c r="AX4" s="204" t="s">
        <v>9</v>
      </c>
      <c r="AY4" s="204" t="s">
        <v>10</v>
      </c>
      <c r="AZ4" s="204" t="s">
        <v>11</v>
      </c>
      <c r="BA4" s="204" t="s">
        <v>12</v>
      </c>
      <c r="BB4" s="204" t="s">
        <v>13</v>
      </c>
      <c r="BC4" s="204" t="s">
        <v>14</v>
      </c>
      <c r="BD4" s="204" t="s">
        <v>15</v>
      </c>
      <c r="BE4" s="204" t="s">
        <v>16</v>
      </c>
      <c r="BF4" s="205" t="s">
        <v>211</v>
      </c>
      <c r="BG4" s="206" t="s">
        <v>17</v>
      </c>
      <c r="BH4" s="210"/>
      <c r="BI4" s="1738"/>
      <c r="BJ4" s="204" t="s">
        <v>6</v>
      </c>
      <c r="BK4" s="204" t="s">
        <v>7</v>
      </c>
      <c r="BL4" s="204" t="s">
        <v>8</v>
      </c>
      <c r="BM4" s="204" t="s">
        <v>9</v>
      </c>
      <c r="BN4" s="204" t="s">
        <v>10</v>
      </c>
      <c r="BO4" s="204" t="s">
        <v>11</v>
      </c>
      <c r="BP4" s="204" t="s">
        <v>12</v>
      </c>
      <c r="BQ4" s="204" t="s">
        <v>13</v>
      </c>
      <c r="BR4" s="204" t="s">
        <v>14</v>
      </c>
      <c r="BS4" s="204" t="s">
        <v>15</v>
      </c>
      <c r="BT4" s="204" t="s">
        <v>16</v>
      </c>
      <c r="BU4" s="206" t="s">
        <v>17</v>
      </c>
    </row>
    <row r="5" spans="1:73" ht="15">
      <c r="A5" s="546" t="s">
        <v>18</v>
      </c>
      <c r="B5" s="1002">
        <v>1</v>
      </c>
      <c r="C5" s="1003">
        <v>0</v>
      </c>
      <c r="D5" s="1002">
        <v>0</v>
      </c>
      <c r="E5" s="1003">
        <v>0</v>
      </c>
      <c r="F5" s="1002">
        <v>0</v>
      </c>
      <c r="G5" s="1003">
        <v>0</v>
      </c>
      <c r="H5" s="1002">
        <v>0</v>
      </c>
      <c r="I5" s="1003">
        <v>1</v>
      </c>
      <c r="J5" s="1002">
        <v>0</v>
      </c>
      <c r="K5" s="1003">
        <v>0</v>
      </c>
      <c r="L5" s="1002">
        <v>0</v>
      </c>
      <c r="M5" s="1003">
        <v>0</v>
      </c>
      <c r="N5" s="1002">
        <v>2</v>
      </c>
      <c r="P5" s="546" t="s">
        <v>18</v>
      </c>
      <c r="Q5" s="995">
        <v>0</v>
      </c>
      <c r="R5" s="996">
        <v>0</v>
      </c>
      <c r="S5" s="995">
        <v>0</v>
      </c>
      <c r="T5" s="996">
        <v>0</v>
      </c>
      <c r="U5" s="995">
        <v>0</v>
      </c>
      <c r="V5" s="996">
        <v>0</v>
      </c>
      <c r="W5" s="995">
        <v>0</v>
      </c>
      <c r="X5" s="996">
        <v>0</v>
      </c>
      <c r="Y5" s="995">
        <v>0</v>
      </c>
      <c r="Z5" s="996">
        <v>0</v>
      </c>
      <c r="AA5" s="995">
        <v>1</v>
      </c>
      <c r="AB5" s="997">
        <v>0</v>
      </c>
      <c r="AC5" s="995">
        <v>1</v>
      </c>
      <c r="AD5" s="1427"/>
      <c r="AE5" s="531" t="s">
        <v>18</v>
      </c>
      <c r="AF5" s="998">
        <v>0</v>
      </c>
      <c r="AG5" s="999">
        <v>0</v>
      </c>
      <c r="AH5" s="998">
        <v>0</v>
      </c>
      <c r="AI5" s="999">
        <v>0</v>
      </c>
      <c r="AJ5" s="998">
        <v>0</v>
      </c>
      <c r="AK5" s="999">
        <v>0</v>
      </c>
      <c r="AL5" s="998">
        <v>0</v>
      </c>
      <c r="AM5" s="999">
        <v>0</v>
      </c>
      <c r="AN5" s="998">
        <v>0</v>
      </c>
      <c r="AO5" s="999">
        <v>0</v>
      </c>
      <c r="AP5" s="998">
        <v>0</v>
      </c>
      <c r="AQ5" s="1000">
        <v>0</v>
      </c>
      <c r="AR5" s="1001">
        <v>0</v>
      </c>
      <c r="AT5" s="532" t="s">
        <v>18</v>
      </c>
      <c r="AU5" s="412">
        <v>0</v>
      </c>
      <c r="AV5" s="411">
        <v>0</v>
      </c>
      <c r="AW5" s="411">
        <v>0</v>
      </c>
      <c r="AX5" s="411">
        <v>0</v>
      </c>
      <c r="AY5" s="353">
        <v>0</v>
      </c>
      <c r="AZ5" s="344">
        <v>1</v>
      </c>
      <c r="BA5" s="353">
        <v>0</v>
      </c>
      <c r="BB5" s="353">
        <v>0</v>
      </c>
      <c r="BC5" s="344">
        <v>1</v>
      </c>
      <c r="BD5" s="353">
        <v>0</v>
      </c>
      <c r="BE5" s="353">
        <v>0</v>
      </c>
      <c r="BF5" s="410">
        <v>0</v>
      </c>
      <c r="BG5" s="1428">
        <v>2</v>
      </c>
      <c r="BI5" s="532" t="s">
        <v>18</v>
      </c>
      <c r="BJ5" s="533">
        <v>0</v>
      </c>
      <c r="BK5" s="533">
        <v>0</v>
      </c>
      <c r="BL5" s="533">
        <v>0</v>
      </c>
      <c r="BM5" s="533">
        <v>0</v>
      </c>
      <c r="BN5" s="533">
        <v>0</v>
      </c>
      <c r="BO5" s="533">
        <v>0</v>
      </c>
      <c r="BP5" s="533">
        <v>0</v>
      </c>
      <c r="BQ5" s="533">
        <v>0</v>
      </c>
      <c r="BR5" s="534">
        <v>1</v>
      </c>
      <c r="BS5" s="533">
        <v>0</v>
      </c>
      <c r="BT5" s="533">
        <v>0</v>
      </c>
      <c r="BU5" s="534">
        <v>1</v>
      </c>
    </row>
    <row r="6" spans="1:73" ht="15">
      <c r="A6" s="547" t="s">
        <v>275</v>
      </c>
      <c r="B6" s="1002">
        <v>5</v>
      </c>
      <c r="C6" s="1003">
        <v>1</v>
      </c>
      <c r="D6" s="1002">
        <v>0</v>
      </c>
      <c r="E6" s="1003">
        <v>0</v>
      </c>
      <c r="F6" s="1002">
        <v>2</v>
      </c>
      <c r="G6" s="1003">
        <v>1</v>
      </c>
      <c r="H6" s="1002">
        <v>0</v>
      </c>
      <c r="I6" s="1003">
        <v>0</v>
      </c>
      <c r="J6" s="1002">
        <v>3</v>
      </c>
      <c r="K6" s="1003">
        <v>1</v>
      </c>
      <c r="L6" s="1002">
        <v>1</v>
      </c>
      <c r="M6" s="1003">
        <v>1</v>
      </c>
      <c r="N6" s="1002">
        <v>15</v>
      </c>
      <c r="P6" s="547" t="s">
        <v>275</v>
      </c>
      <c r="Q6" s="1002">
        <v>10</v>
      </c>
      <c r="R6" s="1003">
        <v>4</v>
      </c>
      <c r="S6" s="1002">
        <v>0</v>
      </c>
      <c r="T6" s="1003">
        <v>0</v>
      </c>
      <c r="U6" s="1002">
        <v>2</v>
      </c>
      <c r="V6" s="1003">
        <v>7</v>
      </c>
      <c r="W6" s="1002">
        <v>0</v>
      </c>
      <c r="X6" s="1003">
        <v>0</v>
      </c>
      <c r="Y6" s="1002">
        <v>4</v>
      </c>
      <c r="Z6" s="1003">
        <v>1</v>
      </c>
      <c r="AA6" s="1002">
        <v>0</v>
      </c>
      <c r="AB6" s="997">
        <v>3</v>
      </c>
      <c r="AC6" s="1002">
        <v>31</v>
      </c>
      <c r="AD6" s="1427"/>
      <c r="AE6" s="535" t="s">
        <v>275</v>
      </c>
      <c r="AF6" s="998">
        <v>4</v>
      </c>
      <c r="AG6" s="999">
        <v>2</v>
      </c>
      <c r="AH6" s="998">
        <v>0</v>
      </c>
      <c r="AI6" s="999">
        <v>0</v>
      </c>
      <c r="AJ6" s="998">
        <v>0</v>
      </c>
      <c r="AK6" s="999">
        <v>1</v>
      </c>
      <c r="AL6" s="998">
        <v>0</v>
      </c>
      <c r="AM6" s="999">
        <v>1</v>
      </c>
      <c r="AN6" s="998">
        <v>3</v>
      </c>
      <c r="AO6" s="999">
        <v>1</v>
      </c>
      <c r="AP6" s="998">
        <v>1</v>
      </c>
      <c r="AQ6" s="1004">
        <v>0</v>
      </c>
      <c r="AR6" s="1001">
        <v>13</v>
      </c>
      <c r="AT6" s="536" t="s">
        <v>275</v>
      </c>
      <c r="AU6" s="409">
        <v>2</v>
      </c>
      <c r="AV6" s="408">
        <v>1</v>
      </c>
      <c r="AW6" s="411">
        <v>0</v>
      </c>
      <c r="AX6" s="411">
        <v>0</v>
      </c>
      <c r="AY6" s="353">
        <v>0</v>
      </c>
      <c r="AZ6" s="344">
        <v>6</v>
      </c>
      <c r="BA6" s="344">
        <v>1</v>
      </c>
      <c r="BB6" s="353">
        <v>0</v>
      </c>
      <c r="BC6" s="344">
        <v>4</v>
      </c>
      <c r="BD6" s="353">
        <v>0</v>
      </c>
      <c r="BE6" s="344">
        <v>1</v>
      </c>
      <c r="BF6" s="410">
        <v>0</v>
      </c>
      <c r="BG6" s="1428">
        <v>15</v>
      </c>
      <c r="BI6" s="536" t="s">
        <v>275</v>
      </c>
      <c r="BJ6" s="408">
        <v>3</v>
      </c>
      <c r="BK6" s="408">
        <v>5</v>
      </c>
      <c r="BL6" s="411">
        <v>0</v>
      </c>
      <c r="BM6" s="411">
        <v>0</v>
      </c>
      <c r="BN6" s="408">
        <v>2</v>
      </c>
      <c r="BO6" s="408">
        <v>3</v>
      </c>
      <c r="BP6" s="411">
        <v>0</v>
      </c>
      <c r="BQ6" s="411">
        <v>0</v>
      </c>
      <c r="BR6" s="408">
        <v>4</v>
      </c>
      <c r="BS6" s="408">
        <v>3</v>
      </c>
      <c r="BT6" s="408">
        <v>3</v>
      </c>
      <c r="BU6" s="408">
        <v>23</v>
      </c>
    </row>
    <row r="7" spans="1:73" ht="15">
      <c r="A7" s="547" t="s">
        <v>19</v>
      </c>
      <c r="B7" s="1002">
        <v>8</v>
      </c>
      <c r="C7" s="1429">
        <v>1</v>
      </c>
      <c r="D7" s="1002">
        <v>0</v>
      </c>
      <c r="E7" s="1003">
        <v>1</v>
      </c>
      <c r="F7" s="1002">
        <v>4</v>
      </c>
      <c r="G7" s="1003">
        <v>1</v>
      </c>
      <c r="H7" s="1002">
        <v>0</v>
      </c>
      <c r="I7" s="1003">
        <v>3</v>
      </c>
      <c r="J7" s="1002">
        <v>1</v>
      </c>
      <c r="K7" s="1003">
        <v>1</v>
      </c>
      <c r="L7" s="1002">
        <v>13</v>
      </c>
      <c r="M7" s="1003">
        <v>0</v>
      </c>
      <c r="N7" s="1002">
        <v>33</v>
      </c>
      <c r="P7" s="547" t="s">
        <v>19</v>
      </c>
      <c r="Q7" s="1002">
        <v>6</v>
      </c>
      <c r="R7" s="1003">
        <v>7</v>
      </c>
      <c r="S7" s="1002">
        <v>0</v>
      </c>
      <c r="T7" s="1003">
        <v>1</v>
      </c>
      <c r="U7" s="1002">
        <v>2</v>
      </c>
      <c r="V7" s="1003">
        <v>6</v>
      </c>
      <c r="W7" s="1002">
        <v>0</v>
      </c>
      <c r="X7" s="1003">
        <v>0</v>
      </c>
      <c r="Y7" s="1002">
        <v>8</v>
      </c>
      <c r="Z7" s="1003">
        <v>8</v>
      </c>
      <c r="AA7" s="1002">
        <v>25</v>
      </c>
      <c r="AB7" s="997">
        <v>0</v>
      </c>
      <c r="AC7" s="1002">
        <v>63</v>
      </c>
      <c r="AD7" s="1427"/>
      <c r="AE7" s="535" t="s">
        <v>19</v>
      </c>
      <c r="AF7" s="998">
        <v>2</v>
      </c>
      <c r="AG7" s="999">
        <v>2</v>
      </c>
      <c r="AH7" s="998">
        <v>0</v>
      </c>
      <c r="AI7" s="999">
        <v>1</v>
      </c>
      <c r="AJ7" s="998">
        <v>0</v>
      </c>
      <c r="AK7" s="999">
        <v>0</v>
      </c>
      <c r="AL7" s="998">
        <v>0</v>
      </c>
      <c r="AM7" s="999">
        <v>0</v>
      </c>
      <c r="AN7" s="998">
        <v>15</v>
      </c>
      <c r="AO7" s="999">
        <v>6</v>
      </c>
      <c r="AP7" s="998">
        <v>20</v>
      </c>
      <c r="AQ7" s="1004">
        <v>0</v>
      </c>
      <c r="AR7" s="1001">
        <v>46</v>
      </c>
      <c r="AT7" s="536" t="s">
        <v>19</v>
      </c>
      <c r="AU7" s="409">
        <v>13</v>
      </c>
      <c r="AV7" s="408">
        <v>3</v>
      </c>
      <c r="AW7" s="411">
        <v>0</v>
      </c>
      <c r="AX7" s="408">
        <v>1</v>
      </c>
      <c r="AY7" s="344">
        <v>1</v>
      </c>
      <c r="AZ7" s="344">
        <v>6</v>
      </c>
      <c r="BA7" s="353">
        <v>0</v>
      </c>
      <c r="BB7" s="344">
        <v>1</v>
      </c>
      <c r="BC7" s="344">
        <v>12</v>
      </c>
      <c r="BD7" s="344">
        <v>2</v>
      </c>
      <c r="BE7" s="344">
        <v>17</v>
      </c>
      <c r="BF7" s="410">
        <v>0</v>
      </c>
      <c r="BG7" s="1428">
        <v>56</v>
      </c>
      <c r="BI7" s="536" t="s">
        <v>19</v>
      </c>
      <c r="BJ7" s="408">
        <v>2</v>
      </c>
      <c r="BK7" s="408">
        <v>3</v>
      </c>
      <c r="BL7" s="411">
        <v>0</v>
      </c>
      <c r="BM7" s="411">
        <v>0</v>
      </c>
      <c r="BN7" s="408">
        <v>2</v>
      </c>
      <c r="BO7" s="408">
        <v>13</v>
      </c>
      <c r="BP7" s="411">
        <v>0</v>
      </c>
      <c r="BQ7" s="396">
        <v>2</v>
      </c>
      <c r="BR7" s="408">
        <v>14</v>
      </c>
      <c r="BS7" s="408">
        <v>14</v>
      </c>
      <c r="BT7" s="408">
        <v>22</v>
      </c>
      <c r="BU7" s="408">
        <v>72</v>
      </c>
    </row>
    <row r="8" spans="1:73" ht="15">
      <c r="A8" s="547" t="s">
        <v>20</v>
      </c>
      <c r="B8" s="1002">
        <v>11</v>
      </c>
      <c r="C8" s="1003">
        <v>1</v>
      </c>
      <c r="D8" s="1002">
        <v>0</v>
      </c>
      <c r="E8" s="1003">
        <v>0</v>
      </c>
      <c r="F8" s="1002">
        <v>0</v>
      </c>
      <c r="G8" s="1003">
        <v>1</v>
      </c>
      <c r="H8" s="1002">
        <v>1</v>
      </c>
      <c r="I8" s="1003">
        <v>1</v>
      </c>
      <c r="J8" s="1002">
        <v>13</v>
      </c>
      <c r="K8" s="1003">
        <v>0</v>
      </c>
      <c r="L8" s="1002">
        <v>7</v>
      </c>
      <c r="M8" s="1003">
        <v>0</v>
      </c>
      <c r="N8" s="1002">
        <v>35</v>
      </c>
      <c r="P8" s="547" t="s">
        <v>20</v>
      </c>
      <c r="Q8" s="1002">
        <v>10</v>
      </c>
      <c r="R8" s="1003">
        <v>2</v>
      </c>
      <c r="S8" s="1002">
        <v>0</v>
      </c>
      <c r="T8" s="1003">
        <v>2</v>
      </c>
      <c r="U8" s="1002">
        <v>2</v>
      </c>
      <c r="V8" s="1003">
        <v>4</v>
      </c>
      <c r="W8" s="1002">
        <v>0</v>
      </c>
      <c r="X8" s="1003">
        <v>0</v>
      </c>
      <c r="Y8" s="1002">
        <v>12</v>
      </c>
      <c r="Z8" s="1003">
        <v>3</v>
      </c>
      <c r="AA8" s="1002">
        <v>16</v>
      </c>
      <c r="AB8" s="997">
        <v>0</v>
      </c>
      <c r="AC8" s="1002">
        <v>51</v>
      </c>
      <c r="AD8" s="1427"/>
      <c r="AE8" s="535" t="s">
        <v>20</v>
      </c>
      <c r="AF8" s="998">
        <v>11</v>
      </c>
      <c r="AG8" s="999">
        <v>3</v>
      </c>
      <c r="AH8" s="998">
        <v>0</v>
      </c>
      <c r="AI8" s="999">
        <v>0</v>
      </c>
      <c r="AJ8" s="998">
        <v>3</v>
      </c>
      <c r="AK8" s="999">
        <v>6</v>
      </c>
      <c r="AL8" s="998">
        <v>0</v>
      </c>
      <c r="AM8" s="999">
        <v>0</v>
      </c>
      <c r="AN8" s="998">
        <v>14</v>
      </c>
      <c r="AO8" s="999">
        <v>3</v>
      </c>
      <c r="AP8" s="998">
        <v>13</v>
      </c>
      <c r="AQ8" s="1004">
        <v>0</v>
      </c>
      <c r="AR8" s="1001">
        <v>53</v>
      </c>
      <c r="AT8" s="536" t="s">
        <v>20</v>
      </c>
      <c r="AU8" s="409">
        <v>17</v>
      </c>
      <c r="AV8" s="408">
        <v>3</v>
      </c>
      <c r="AW8" s="411">
        <v>0</v>
      </c>
      <c r="AX8" s="408">
        <v>1</v>
      </c>
      <c r="AY8" s="353">
        <v>0</v>
      </c>
      <c r="AZ8" s="344">
        <v>11</v>
      </c>
      <c r="BA8" s="353">
        <v>0</v>
      </c>
      <c r="BB8" s="353">
        <v>0</v>
      </c>
      <c r="BC8" s="344">
        <v>18</v>
      </c>
      <c r="BD8" s="344">
        <v>2</v>
      </c>
      <c r="BE8" s="344">
        <v>11</v>
      </c>
      <c r="BF8" s="410">
        <v>0</v>
      </c>
      <c r="BG8" s="1428">
        <v>63</v>
      </c>
      <c r="BI8" s="536" t="s">
        <v>20</v>
      </c>
      <c r="BJ8" s="408">
        <v>15</v>
      </c>
      <c r="BK8" s="408">
        <v>4</v>
      </c>
      <c r="BL8" s="411">
        <v>0</v>
      </c>
      <c r="BM8" s="408">
        <v>3</v>
      </c>
      <c r="BN8" s="408">
        <v>1</v>
      </c>
      <c r="BO8" s="408">
        <v>10</v>
      </c>
      <c r="BP8" s="411">
        <v>0</v>
      </c>
      <c r="BQ8" s="396">
        <v>3</v>
      </c>
      <c r="BR8" s="408">
        <v>21</v>
      </c>
      <c r="BS8" s="408">
        <v>6</v>
      </c>
      <c r="BT8" s="408">
        <v>16</v>
      </c>
      <c r="BU8" s="408">
        <v>79</v>
      </c>
    </row>
    <row r="9" spans="1:73" ht="27.5">
      <c r="A9" s="547" t="s">
        <v>276</v>
      </c>
      <c r="B9" s="1002">
        <v>0</v>
      </c>
      <c r="C9" s="1003">
        <v>0</v>
      </c>
      <c r="D9" s="1002">
        <v>0</v>
      </c>
      <c r="E9" s="1003">
        <v>0</v>
      </c>
      <c r="F9" s="1002">
        <v>0</v>
      </c>
      <c r="G9" s="1003">
        <v>0</v>
      </c>
      <c r="H9" s="1002">
        <v>0</v>
      </c>
      <c r="I9" s="1003">
        <v>0</v>
      </c>
      <c r="J9" s="1002">
        <v>0</v>
      </c>
      <c r="K9" s="1003">
        <v>0</v>
      </c>
      <c r="L9" s="1002">
        <v>0</v>
      </c>
      <c r="M9" s="1003">
        <v>0</v>
      </c>
      <c r="N9" s="1002">
        <v>0</v>
      </c>
      <c r="P9" s="547" t="s">
        <v>276</v>
      </c>
      <c r="Q9" s="1005">
        <v>0</v>
      </c>
      <c r="R9" s="1006">
        <v>0</v>
      </c>
      <c r="S9" s="1005">
        <v>0</v>
      </c>
      <c r="T9" s="1006">
        <v>0</v>
      </c>
      <c r="U9" s="1005">
        <v>0</v>
      </c>
      <c r="V9" s="1006">
        <v>0</v>
      </c>
      <c r="W9" s="1005">
        <v>0</v>
      </c>
      <c r="X9" s="1006">
        <v>0</v>
      </c>
      <c r="Y9" s="1005">
        <v>0</v>
      </c>
      <c r="Z9" s="1006">
        <v>0</v>
      </c>
      <c r="AA9" s="1005">
        <v>0</v>
      </c>
      <c r="AB9" s="1007">
        <v>0</v>
      </c>
      <c r="AC9" s="1005">
        <v>0</v>
      </c>
      <c r="AE9" s="535" t="s">
        <v>276</v>
      </c>
      <c r="AF9" s="1008">
        <v>0</v>
      </c>
      <c r="AG9" s="322">
        <v>0</v>
      </c>
      <c r="AH9" s="1008">
        <v>0</v>
      </c>
      <c r="AI9" s="322">
        <v>0</v>
      </c>
      <c r="AJ9" s="1008">
        <v>0</v>
      </c>
      <c r="AK9" s="1430">
        <v>0</v>
      </c>
      <c r="AL9" s="1431">
        <v>0</v>
      </c>
      <c r="AM9" s="1430">
        <v>0</v>
      </c>
      <c r="AN9" s="1431">
        <v>0</v>
      </c>
      <c r="AO9" s="1430">
        <v>0</v>
      </c>
      <c r="AP9" s="1431">
        <v>0</v>
      </c>
      <c r="AQ9" s="1432">
        <v>0</v>
      </c>
      <c r="AR9" s="1433">
        <v>0</v>
      </c>
      <c r="AT9" s="536" t="s">
        <v>276</v>
      </c>
      <c r="AU9" s="412">
        <v>0</v>
      </c>
      <c r="AV9" s="411">
        <v>0</v>
      </c>
      <c r="AW9" s="411">
        <v>0</v>
      </c>
      <c r="AX9" s="411">
        <v>0</v>
      </c>
      <c r="AY9" s="353">
        <v>0</v>
      </c>
      <c r="AZ9" s="353">
        <v>0</v>
      </c>
      <c r="BA9" s="353">
        <v>0</v>
      </c>
      <c r="BB9" s="353">
        <v>0</v>
      </c>
      <c r="BC9" s="353">
        <v>0</v>
      </c>
      <c r="BD9" s="353">
        <v>0</v>
      </c>
      <c r="BE9" s="353">
        <v>0</v>
      </c>
      <c r="BF9" s="410">
        <v>0</v>
      </c>
      <c r="BG9" s="538">
        <v>0</v>
      </c>
      <c r="BI9" s="536" t="s">
        <v>276</v>
      </c>
      <c r="BJ9" s="411">
        <v>0</v>
      </c>
      <c r="BK9" s="411">
        <v>0</v>
      </c>
      <c r="BL9" s="411">
        <v>0</v>
      </c>
      <c r="BM9" s="411">
        <v>0</v>
      </c>
      <c r="BN9" s="411">
        <v>0</v>
      </c>
      <c r="BO9" s="411">
        <v>0</v>
      </c>
      <c r="BP9" s="539">
        <v>0</v>
      </c>
      <c r="BQ9" s="411">
        <v>0</v>
      </c>
      <c r="BR9" s="411">
        <v>0</v>
      </c>
      <c r="BS9" s="411">
        <v>0</v>
      </c>
      <c r="BT9" s="411">
        <v>0</v>
      </c>
      <c r="BU9" s="411">
        <v>0</v>
      </c>
    </row>
    <row r="10" spans="1:73" ht="27.5">
      <c r="A10" s="547" t="s">
        <v>277</v>
      </c>
      <c r="B10" s="1002">
        <v>0</v>
      </c>
      <c r="C10" s="1003">
        <v>0</v>
      </c>
      <c r="D10" s="1002">
        <v>0</v>
      </c>
      <c r="E10" s="1003">
        <v>0</v>
      </c>
      <c r="F10" s="1002">
        <v>0</v>
      </c>
      <c r="G10" s="1003">
        <v>0</v>
      </c>
      <c r="H10" s="1002">
        <v>0</v>
      </c>
      <c r="I10" s="1003">
        <v>0</v>
      </c>
      <c r="J10" s="1002">
        <v>0</v>
      </c>
      <c r="K10" s="1003">
        <v>0</v>
      </c>
      <c r="L10" s="1002">
        <v>0</v>
      </c>
      <c r="M10" s="1003">
        <v>0</v>
      </c>
      <c r="N10" s="1002">
        <v>0</v>
      </c>
      <c r="P10" s="547" t="s">
        <v>277</v>
      </c>
      <c r="Q10" s="1005">
        <v>0</v>
      </c>
      <c r="R10" s="1006">
        <v>0</v>
      </c>
      <c r="S10" s="1005">
        <v>0</v>
      </c>
      <c r="T10" s="1006">
        <v>0</v>
      </c>
      <c r="U10" s="1005">
        <v>0</v>
      </c>
      <c r="V10" s="1006">
        <v>0</v>
      </c>
      <c r="W10" s="1005">
        <v>0</v>
      </c>
      <c r="X10" s="1006">
        <v>0</v>
      </c>
      <c r="Y10" s="1005">
        <v>0</v>
      </c>
      <c r="Z10" s="1006">
        <v>0</v>
      </c>
      <c r="AA10" s="1005">
        <v>0</v>
      </c>
      <c r="AB10" s="1007">
        <v>0</v>
      </c>
      <c r="AC10" s="1005">
        <v>0</v>
      </c>
      <c r="AE10" s="535" t="s">
        <v>277</v>
      </c>
      <c r="AF10" s="1008">
        <v>0</v>
      </c>
      <c r="AG10" s="322">
        <v>0</v>
      </c>
      <c r="AH10" s="1008">
        <v>0</v>
      </c>
      <c r="AI10" s="322">
        <v>0</v>
      </c>
      <c r="AJ10" s="1008">
        <v>0</v>
      </c>
      <c r="AK10" s="1430">
        <v>0</v>
      </c>
      <c r="AL10" s="1431">
        <v>0</v>
      </c>
      <c r="AM10" s="1430">
        <v>0</v>
      </c>
      <c r="AN10" s="1431">
        <v>0</v>
      </c>
      <c r="AO10" s="1430">
        <v>0</v>
      </c>
      <c r="AP10" s="1431">
        <v>0</v>
      </c>
      <c r="AQ10" s="1432">
        <v>0</v>
      </c>
      <c r="AR10" s="1433">
        <v>0</v>
      </c>
      <c r="AT10" s="536" t="s">
        <v>277</v>
      </c>
      <c r="AU10" s="412">
        <v>0</v>
      </c>
      <c r="AV10" s="411">
        <v>0</v>
      </c>
      <c r="AW10" s="411">
        <v>0</v>
      </c>
      <c r="AX10" s="411">
        <v>0</v>
      </c>
      <c r="AY10" s="353">
        <v>0</v>
      </c>
      <c r="AZ10" s="353">
        <v>0</v>
      </c>
      <c r="BA10" s="353">
        <v>0</v>
      </c>
      <c r="BB10" s="353">
        <v>0</v>
      </c>
      <c r="BC10" s="353">
        <v>0</v>
      </c>
      <c r="BD10" s="353">
        <v>0</v>
      </c>
      <c r="BE10" s="353">
        <v>0</v>
      </c>
      <c r="BF10" s="410">
        <v>0</v>
      </c>
      <c r="BG10" s="538">
        <v>0</v>
      </c>
      <c r="BI10" s="536" t="s">
        <v>277</v>
      </c>
      <c r="BJ10" s="411">
        <v>0</v>
      </c>
      <c r="BK10" s="411">
        <v>0</v>
      </c>
      <c r="BL10" s="411">
        <v>0</v>
      </c>
      <c r="BM10" s="411">
        <v>0</v>
      </c>
      <c r="BN10" s="411">
        <v>0</v>
      </c>
      <c r="BO10" s="411">
        <v>0</v>
      </c>
      <c r="BP10" s="539">
        <v>0</v>
      </c>
      <c r="BQ10" s="411">
        <v>0</v>
      </c>
      <c r="BR10" s="411">
        <v>0</v>
      </c>
      <c r="BS10" s="411">
        <v>0</v>
      </c>
      <c r="BT10" s="411">
        <v>0</v>
      </c>
      <c r="BU10" s="411">
        <v>0</v>
      </c>
    </row>
    <row r="11" spans="1:73" ht="15">
      <c r="A11" s="547" t="s">
        <v>21</v>
      </c>
      <c r="B11" s="1002">
        <v>1</v>
      </c>
      <c r="C11" s="1003">
        <v>1</v>
      </c>
      <c r="D11" s="1002">
        <v>0</v>
      </c>
      <c r="E11" s="1003">
        <v>0</v>
      </c>
      <c r="F11" s="1002">
        <v>0</v>
      </c>
      <c r="G11" s="1003">
        <v>0</v>
      </c>
      <c r="H11" s="1002">
        <v>0</v>
      </c>
      <c r="I11" s="1003">
        <v>4</v>
      </c>
      <c r="J11" s="1002">
        <v>8</v>
      </c>
      <c r="K11" s="1003">
        <v>0</v>
      </c>
      <c r="L11" s="1002">
        <v>17</v>
      </c>
      <c r="M11" s="1003">
        <v>0</v>
      </c>
      <c r="N11" s="1002">
        <v>31</v>
      </c>
      <c r="P11" s="547" t="s">
        <v>21</v>
      </c>
      <c r="Q11" s="681">
        <v>3</v>
      </c>
      <c r="R11" s="1009">
        <v>1</v>
      </c>
      <c r="S11" s="681">
        <v>0</v>
      </c>
      <c r="T11" s="1009">
        <v>0</v>
      </c>
      <c r="U11" s="681">
        <v>0</v>
      </c>
      <c r="V11" s="1009">
        <v>4</v>
      </c>
      <c r="W11" s="681">
        <v>0</v>
      </c>
      <c r="X11" s="1009">
        <v>0</v>
      </c>
      <c r="Y11" s="681">
        <v>10</v>
      </c>
      <c r="Z11" s="1009">
        <v>2</v>
      </c>
      <c r="AA11" s="681">
        <v>21</v>
      </c>
      <c r="AB11" s="1010">
        <v>2</v>
      </c>
      <c r="AC11" s="681">
        <v>43</v>
      </c>
      <c r="AD11" s="1427"/>
      <c r="AE11" s="535" t="s">
        <v>21</v>
      </c>
      <c r="AF11" s="86">
        <v>9</v>
      </c>
      <c r="AG11" s="360">
        <v>2</v>
      </c>
      <c r="AH11" s="86">
        <v>0</v>
      </c>
      <c r="AI11" s="360">
        <v>1</v>
      </c>
      <c r="AJ11" s="86">
        <v>0</v>
      </c>
      <c r="AK11" s="360">
        <v>5</v>
      </c>
      <c r="AL11" s="86">
        <v>0</v>
      </c>
      <c r="AM11" s="360">
        <v>0</v>
      </c>
      <c r="AN11" s="86">
        <v>14</v>
      </c>
      <c r="AO11" s="360">
        <v>0</v>
      </c>
      <c r="AP11" s="86">
        <v>13</v>
      </c>
      <c r="AQ11" s="1011">
        <v>0</v>
      </c>
      <c r="AR11" s="1012">
        <v>44</v>
      </c>
      <c r="AT11" s="536" t="s">
        <v>21</v>
      </c>
      <c r="AU11" s="409">
        <v>17</v>
      </c>
      <c r="AV11" s="408">
        <v>5</v>
      </c>
      <c r="AW11" s="411">
        <v>0</v>
      </c>
      <c r="AX11" s="408">
        <v>1</v>
      </c>
      <c r="AY11" s="344">
        <v>1</v>
      </c>
      <c r="AZ11" s="344">
        <v>6</v>
      </c>
      <c r="BA11" s="353">
        <v>0</v>
      </c>
      <c r="BB11" s="344">
        <v>2</v>
      </c>
      <c r="BC11" s="344">
        <v>15</v>
      </c>
      <c r="BD11" s="353">
        <v>0</v>
      </c>
      <c r="BE11" s="344">
        <v>12</v>
      </c>
      <c r="BF11" s="410">
        <v>0</v>
      </c>
      <c r="BG11" s="1428">
        <v>59</v>
      </c>
      <c r="BI11" s="536" t="s">
        <v>21</v>
      </c>
      <c r="BJ11" s="408">
        <v>19</v>
      </c>
      <c r="BK11" s="408">
        <v>1</v>
      </c>
      <c r="BL11" s="411">
        <v>0</v>
      </c>
      <c r="BM11" s="411">
        <v>0</v>
      </c>
      <c r="BN11" s="408">
        <v>8</v>
      </c>
      <c r="BO11" s="408">
        <v>14</v>
      </c>
      <c r="BP11" s="411">
        <v>0</v>
      </c>
      <c r="BQ11" s="396">
        <v>2</v>
      </c>
      <c r="BR11" s="408">
        <v>24</v>
      </c>
      <c r="BS11" s="411">
        <v>0</v>
      </c>
      <c r="BT11" s="408">
        <v>17</v>
      </c>
      <c r="BU11" s="408">
        <v>85</v>
      </c>
    </row>
    <row r="12" spans="1:73" ht="15">
      <c r="A12" s="547" t="s">
        <v>22</v>
      </c>
      <c r="B12" s="1002">
        <v>22</v>
      </c>
      <c r="C12" s="1003">
        <v>10</v>
      </c>
      <c r="D12" s="1002">
        <v>0</v>
      </c>
      <c r="E12" s="1003">
        <v>2</v>
      </c>
      <c r="F12" s="1002">
        <v>4</v>
      </c>
      <c r="G12" s="1003">
        <v>15</v>
      </c>
      <c r="H12" s="1002">
        <v>3</v>
      </c>
      <c r="I12" s="1003">
        <v>3</v>
      </c>
      <c r="J12" s="1002">
        <v>21</v>
      </c>
      <c r="K12" s="1003">
        <v>4</v>
      </c>
      <c r="L12" s="1002">
        <v>27</v>
      </c>
      <c r="M12" s="1003">
        <v>2</v>
      </c>
      <c r="N12" s="1002">
        <v>113</v>
      </c>
      <c r="P12" s="547" t="s">
        <v>22</v>
      </c>
      <c r="Q12" s="681">
        <v>79</v>
      </c>
      <c r="R12" s="1009">
        <v>13</v>
      </c>
      <c r="S12" s="681">
        <v>2</v>
      </c>
      <c r="T12" s="1009">
        <v>10</v>
      </c>
      <c r="U12" s="681">
        <v>10</v>
      </c>
      <c r="V12" s="1009">
        <v>38</v>
      </c>
      <c r="W12" s="681">
        <v>1</v>
      </c>
      <c r="X12" s="1009">
        <v>4</v>
      </c>
      <c r="Y12" s="681">
        <v>45</v>
      </c>
      <c r="Z12" s="1009">
        <v>11</v>
      </c>
      <c r="AA12" s="681">
        <v>69</v>
      </c>
      <c r="AB12" s="1010">
        <v>23</v>
      </c>
      <c r="AC12" s="681">
        <v>305</v>
      </c>
      <c r="AD12" s="1427"/>
      <c r="AE12" s="535" t="s">
        <v>22</v>
      </c>
      <c r="AF12" s="78">
        <v>65</v>
      </c>
      <c r="AG12" s="353">
        <v>14</v>
      </c>
      <c r="AH12" s="78">
        <v>4</v>
      </c>
      <c r="AI12" s="353">
        <v>8</v>
      </c>
      <c r="AJ12" s="78">
        <v>10</v>
      </c>
      <c r="AK12" s="353">
        <v>39</v>
      </c>
      <c r="AL12" s="78">
        <v>4</v>
      </c>
      <c r="AM12" s="353">
        <v>9</v>
      </c>
      <c r="AN12" s="78">
        <v>60</v>
      </c>
      <c r="AO12" s="353">
        <v>16</v>
      </c>
      <c r="AP12" s="78">
        <v>73</v>
      </c>
      <c r="AQ12" s="1013">
        <v>9</v>
      </c>
      <c r="AR12" s="1001">
        <v>311</v>
      </c>
      <c r="AT12" s="536" t="s">
        <v>22</v>
      </c>
      <c r="AU12" s="409">
        <v>121</v>
      </c>
      <c r="AV12" s="408">
        <v>19</v>
      </c>
      <c r="AW12" s="411">
        <v>0</v>
      </c>
      <c r="AX12" s="408">
        <v>17</v>
      </c>
      <c r="AY12" s="344">
        <v>15</v>
      </c>
      <c r="AZ12" s="344">
        <v>79</v>
      </c>
      <c r="BA12" s="344">
        <v>1</v>
      </c>
      <c r="BB12" s="344">
        <v>11</v>
      </c>
      <c r="BC12" s="344">
        <v>111</v>
      </c>
      <c r="BD12" s="344">
        <v>18</v>
      </c>
      <c r="BE12" s="344">
        <v>104</v>
      </c>
      <c r="BF12" s="410">
        <v>0</v>
      </c>
      <c r="BG12" s="1428">
        <v>496</v>
      </c>
      <c r="BI12" s="536" t="s">
        <v>22</v>
      </c>
      <c r="BJ12" s="408">
        <v>106</v>
      </c>
      <c r="BK12" s="408">
        <v>15</v>
      </c>
      <c r="BL12" s="408">
        <v>1</v>
      </c>
      <c r="BM12" s="408">
        <v>7</v>
      </c>
      <c r="BN12" s="408">
        <v>28</v>
      </c>
      <c r="BO12" s="408">
        <v>88</v>
      </c>
      <c r="BP12" s="408">
        <v>6</v>
      </c>
      <c r="BQ12" s="396">
        <v>14</v>
      </c>
      <c r="BR12" s="408">
        <v>164</v>
      </c>
      <c r="BS12" s="408">
        <v>20</v>
      </c>
      <c r="BT12" s="408">
        <v>96</v>
      </c>
      <c r="BU12" s="408">
        <v>545</v>
      </c>
    </row>
    <row r="13" spans="1:73" ht="15">
      <c r="A13" s="547" t="s">
        <v>23</v>
      </c>
      <c r="B13" s="1002">
        <v>1</v>
      </c>
      <c r="C13" s="1003">
        <v>1</v>
      </c>
      <c r="D13" s="1002">
        <v>0</v>
      </c>
      <c r="E13" s="1003">
        <v>0</v>
      </c>
      <c r="F13" s="1002">
        <v>0</v>
      </c>
      <c r="G13" s="1003">
        <v>1</v>
      </c>
      <c r="H13" s="1002">
        <v>0</v>
      </c>
      <c r="I13" s="1003">
        <v>0</v>
      </c>
      <c r="J13" s="1002">
        <v>3</v>
      </c>
      <c r="K13" s="1003">
        <v>2</v>
      </c>
      <c r="L13" s="1002">
        <v>10</v>
      </c>
      <c r="M13" s="1003">
        <v>0</v>
      </c>
      <c r="N13" s="1002">
        <v>18</v>
      </c>
      <c r="P13" s="547" t="s">
        <v>23</v>
      </c>
      <c r="Q13" s="681">
        <v>4</v>
      </c>
      <c r="R13" s="1009">
        <v>0</v>
      </c>
      <c r="S13" s="681">
        <v>0</v>
      </c>
      <c r="T13" s="1009">
        <v>0</v>
      </c>
      <c r="U13" s="681">
        <v>0</v>
      </c>
      <c r="V13" s="1009">
        <v>1</v>
      </c>
      <c r="W13" s="681">
        <v>0</v>
      </c>
      <c r="X13" s="1009">
        <v>1</v>
      </c>
      <c r="Y13" s="681">
        <v>6</v>
      </c>
      <c r="Z13" s="1009">
        <v>0</v>
      </c>
      <c r="AA13" s="681">
        <v>5</v>
      </c>
      <c r="AB13" s="1010">
        <v>2</v>
      </c>
      <c r="AC13" s="681">
        <v>19</v>
      </c>
      <c r="AD13" s="1427"/>
      <c r="AE13" s="535" t="s">
        <v>23</v>
      </c>
      <c r="AF13" s="78">
        <v>9</v>
      </c>
      <c r="AG13" s="353">
        <v>3</v>
      </c>
      <c r="AH13" s="78">
        <v>0</v>
      </c>
      <c r="AI13" s="353">
        <v>1</v>
      </c>
      <c r="AJ13" s="78">
        <v>1</v>
      </c>
      <c r="AK13" s="353">
        <v>4</v>
      </c>
      <c r="AL13" s="78">
        <v>0</v>
      </c>
      <c r="AM13" s="353">
        <v>2</v>
      </c>
      <c r="AN13" s="78">
        <v>17</v>
      </c>
      <c r="AO13" s="353">
        <v>2</v>
      </c>
      <c r="AP13" s="78">
        <v>12</v>
      </c>
      <c r="AQ13" s="1013">
        <v>0</v>
      </c>
      <c r="AR13" s="1001">
        <v>51</v>
      </c>
      <c r="AT13" s="536" t="s">
        <v>23</v>
      </c>
      <c r="AU13" s="409">
        <v>9</v>
      </c>
      <c r="AV13" s="408">
        <v>2</v>
      </c>
      <c r="AW13" s="411">
        <v>0</v>
      </c>
      <c r="AX13" s="408">
        <v>2</v>
      </c>
      <c r="AY13" s="353">
        <v>0</v>
      </c>
      <c r="AZ13" s="344">
        <v>7</v>
      </c>
      <c r="BA13" s="353">
        <v>0</v>
      </c>
      <c r="BB13" s="353">
        <v>0</v>
      </c>
      <c r="BC13" s="344">
        <v>16</v>
      </c>
      <c r="BD13" s="353">
        <v>0</v>
      </c>
      <c r="BE13" s="344">
        <v>1</v>
      </c>
      <c r="BF13" s="410">
        <v>0</v>
      </c>
      <c r="BG13" s="1428">
        <v>37</v>
      </c>
      <c r="BI13" s="536" t="s">
        <v>23</v>
      </c>
      <c r="BJ13" s="408">
        <v>11</v>
      </c>
      <c r="BK13" s="408">
        <v>1</v>
      </c>
      <c r="BL13" s="411">
        <v>0</v>
      </c>
      <c r="BM13" s="408">
        <v>1</v>
      </c>
      <c r="BN13" s="408">
        <v>2</v>
      </c>
      <c r="BO13" s="408">
        <v>7</v>
      </c>
      <c r="BP13" s="408">
        <v>1</v>
      </c>
      <c r="BQ13" s="396">
        <v>3</v>
      </c>
      <c r="BR13" s="408">
        <v>17</v>
      </c>
      <c r="BS13" s="408">
        <v>2</v>
      </c>
      <c r="BT13" s="408">
        <v>5</v>
      </c>
      <c r="BU13" s="408">
        <v>50</v>
      </c>
    </row>
    <row r="14" spans="1:73" ht="15.5" thickBot="1">
      <c r="A14" s="547" t="s">
        <v>24</v>
      </c>
      <c r="B14" s="1031">
        <v>0</v>
      </c>
      <c r="C14" s="1033">
        <v>0</v>
      </c>
      <c r="D14" s="1346">
        <v>0</v>
      </c>
      <c r="E14" s="1033">
        <v>0</v>
      </c>
      <c r="F14" s="1346">
        <v>0</v>
      </c>
      <c r="G14" s="1033">
        <v>0</v>
      </c>
      <c r="H14" s="1346">
        <v>0</v>
      </c>
      <c r="I14" s="1033">
        <v>0</v>
      </c>
      <c r="J14" s="1346">
        <v>1</v>
      </c>
      <c r="K14" s="1033">
        <v>0</v>
      </c>
      <c r="L14" s="1346">
        <v>0</v>
      </c>
      <c r="M14" s="1033">
        <v>0</v>
      </c>
      <c r="N14" s="1346">
        <v>1</v>
      </c>
      <c r="P14" s="547" t="s">
        <v>24</v>
      </c>
      <c r="Q14" s="683">
        <v>1</v>
      </c>
      <c r="R14" s="1014">
        <v>0</v>
      </c>
      <c r="S14" s="683">
        <v>1</v>
      </c>
      <c r="T14" s="1014">
        <v>0</v>
      </c>
      <c r="U14" s="683">
        <v>0</v>
      </c>
      <c r="V14" s="1014">
        <v>0</v>
      </c>
      <c r="W14" s="683">
        <v>0</v>
      </c>
      <c r="X14" s="1014">
        <v>0</v>
      </c>
      <c r="Y14" s="683">
        <v>0</v>
      </c>
      <c r="Z14" s="1014">
        <v>0</v>
      </c>
      <c r="AA14" s="683">
        <v>2</v>
      </c>
      <c r="AB14" s="1015">
        <v>0</v>
      </c>
      <c r="AC14" s="683">
        <v>4</v>
      </c>
      <c r="AD14" s="1427"/>
      <c r="AE14" s="535" t="s">
        <v>24</v>
      </c>
      <c r="AF14" s="431">
        <v>1</v>
      </c>
      <c r="AG14" s="430">
        <v>0</v>
      </c>
      <c r="AH14" s="431">
        <v>0</v>
      </c>
      <c r="AI14" s="430">
        <v>0</v>
      </c>
      <c r="AJ14" s="431">
        <v>0</v>
      </c>
      <c r="AK14" s="430">
        <v>2</v>
      </c>
      <c r="AL14" s="431">
        <v>0</v>
      </c>
      <c r="AM14" s="430">
        <v>0</v>
      </c>
      <c r="AN14" s="431">
        <v>0</v>
      </c>
      <c r="AO14" s="430">
        <v>0</v>
      </c>
      <c r="AP14" s="431">
        <v>1</v>
      </c>
      <c r="AQ14" s="1016">
        <v>0</v>
      </c>
      <c r="AR14" s="1017">
        <v>4</v>
      </c>
      <c r="AT14" s="536" t="s">
        <v>24</v>
      </c>
      <c r="AU14" s="540">
        <v>0</v>
      </c>
      <c r="AV14" s="414">
        <v>1</v>
      </c>
      <c r="AW14" s="541">
        <v>0</v>
      </c>
      <c r="AX14" s="541">
        <v>0</v>
      </c>
      <c r="AY14" s="378">
        <v>0</v>
      </c>
      <c r="AZ14" s="357">
        <v>1</v>
      </c>
      <c r="BA14" s="378">
        <v>0</v>
      </c>
      <c r="BB14" s="378">
        <v>0</v>
      </c>
      <c r="BC14" s="357">
        <v>4</v>
      </c>
      <c r="BD14" s="357">
        <v>1</v>
      </c>
      <c r="BE14" s="378">
        <v>0</v>
      </c>
      <c r="BF14" s="413">
        <v>0</v>
      </c>
      <c r="BG14" s="1434">
        <v>7</v>
      </c>
      <c r="BI14" s="536" t="s">
        <v>24</v>
      </c>
      <c r="BJ14" s="414">
        <v>2</v>
      </c>
      <c r="BK14" s="541">
        <v>0</v>
      </c>
      <c r="BL14" s="541">
        <v>0</v>
      </c>
      <c r="BM14" s="541">
        <v>0</v>
      </c>
      <c r="BN14" s="541">
        <v>0</v>
      </c>
      <c r="BO14" s="414">
        <v>2</v>
      </c>
      <c r="BP14" s="541">
        <v>0</v>
      </c>
      <c r="BQ14" s="541">
        <v>0</v>
      </c>
      <c r="BR14" s="414">
        <v>2</v>
      </c>
      <c r="BS14" s="541">
        <v>0</v>
      </c>
      <c r="BT14" s="414">
        <v>2</v>
      </c>
      <c r="BU14" s="414">
        <v>8</v>
      </c>
    </row>
    <row r="15" spans="1:73" ht="15">
      <c r="A15" s="840" t="s">
        <v>17</v>
      </c>
      <c r="B15" s="297">
        <v>49</v>
      </c>
      <c r="C15" s="884">
        <v>15</v>
      </c>
      <c r="D15" s="885">
        <v>0</v>
      </c>
      <c r="E15" s="884">
        <v>3</v>
      </c>
      <c r="F15" s="885">
        <v>10</v>
      </c>
      <c r="G15" s="884">
        <v>19</v>
      </c>
      <c r="H15" s="885">
        <v>4</v>
      </c>
      <c r="I15" s="884">
        <v>12</v>
      </c>
      <c r="J15" s="885">
        <v>50</v>
      </c>
      <c r="K15" s="884">
        <v>8</v>
      </c>
      <c r="L15" s="885">
        <v>75</v>
      </c>
      <c r="M15" s="884">
        <v>3</v>
      </c>
      <c r="N15" s="885">
        <v>248</v>
      </c>
      <c r="P15" s="840" t="s">
        <v>17</v>
      </c>
      <c r="Q15" s="653">
        <v>113</v>
      </c>
      <c r="R15" s="621">
        <v>27</v>
      </c>
      <c r="S15" s="682">
        <v>3</v>
      </c>
      <c r="T15" s="621">
        <v>13</v>
      </c>
      <c r="U15" s="682">
        <v>16</v>
      </c>
      <c r="V15" s="621">
        <v>60</v>
      </c>
      <c r="W15" s="682">
        <v>1</v>
      </c>
      <c r="X15" s="621">
        <v>5</v>
      </c>
      <c r="Y15" s="682">
        <v>85</v>
      </c>
      <c r="Z15" s="621">
        <v>25</v>
      </c>
      <c r="AA15" s="682">
        <v>139</v>
      </c>
      <c r="AB15" s="1018">
        <v>30</v>
      </c>
      <c r="AC15" s="682">
        <v>517</v>
      </c>
      <c r="AD15" s="1427"/>
      <c r="AE15" s="840" t="s">
        <v>17</v>
      </c>
      <c r="AF15" s="86">
        <v>101</v>
      </c>
      <c r="AG15" s="231">
        <v>26</v>
      </c>
      <c r="AH15" s="105">
        <v>4</v>
      </c>
      <c r="AI15" s="231">
        <v>11</v>
      </c>
      <c r="AJ15" s="105">
        <v>14</v>
      </c>
      <c r="AK15" s="231">
        <v>57</v>
      </c>
      <c r="AL15" s="105">
        <v>4</v>
      </c>
      <c r="AM15" s="231">
        <v>12</v>
      </c>
      <c r="AN15" s="105">
        <v>123</v>
      </c>
      <c r="AO15" s="231">
        <v>28</v>
      </c>
      <c r="AP15" s="105">
        <v>133</v>
      </c>
      <c r="AQ15" s="1019">
        <v>9</v>
      </c>
      <c r="AR15" s="1012">
        <v>522</v>
      </c>
      <c r="AT15" s="138" t="s">
        <v>17</v>
      </c>
      <c r="AU15" s="416">
        <v>179</v>
      </c>
      <c r="AV15" s="416">
        <v>34</v>
      </c>
      <c r="AW15" s="416">
        <v>0</v>
      </c>
      <c r="AX15" s="416">
        <v>22</v>
      </c>
      <c r="AY15" s="231">
        <v>17</v>
      </c>
      <c r="AZ15" s="231">
        <v>117</v>
      </c>
      <c r="BA15" s="231">
        <v>2</v>
      </c>
      <c r="BB15" s="231">
        <v>14</v>
      </c>
      <c r="BC15" s="231">
        <v>181</v>
      </c>
      <c r="BD15" s="231">
        <v>23</v>
      </c>
      <c r="BE15" s="231">
        <v>146</v>
      </c>
      <c r="BF15" s="407">
        <v>0</v>
      </c>
      <c r="BG15" s="542">
        <v>735</v>
      </c>
      <c r="BI15" s="141" t="s">
        <v>17</v>
      </c>
      <c r="BJ15" s="416">
        <v>158</v>
      </c>
      <c r="BK15" s="416">
        <v>29</v>
      </c>
      <c r="BL15" s="416">
        <v>1</v>
      </c>
      <c r="BM15" s="416">
        <v>11</v>
      </c>
      <c r="BN15" s="416">
        <v>43</v>
      </c>
      <c r="BO15" s="416">
        <v>137</v>
      </c>
      <c r="BP15" s="416">
        <v>7</v>
      </c>
      <c r="BQ15" s="543">
        <v>24</v>
      </c>
      <c r="BR15" s="416">
        <v>247</v>
      </c>
      <c r="BS15" s="416">
        <v>45</v>
      </c>
      <c r="BT15" s="416">
        <v>161</v>
      </c>
      <c r="BU15" s="416">
        <v>863</v>
      </c>
    </row>
    <row r="16" spans="1:73">
      <c r="A16" s="1743" t="s">
        <v>212</v>
      </c>
      <c r="B16" s="1743"/>
      <c r="C16" s="1743"/>
      <c r="D16" s="1743"/>
      <c r="E16" s="1743"/>
      <c r="F16" s="1743"/>
      <c r="G16" s="1743"/>
      <c r="H16" s="1743"/>
      <c r="I16" s="1743"/>
      <c r="J16" s="1743"/>
      <c r="K16" s="1743"/>
      <c r="L16" s="1743"/>
      <c r="M16" s="1743"/>
      <c r="N16" s="1743"/>
      <c r="P16" s="1743" t="s">
        <v>212</v>
      </c>
      <c r="Q16" s="1743"/>
      <c r="R16" s="1743"/>
      <c r="S16" s="1743"/>
      <c r="T16" s="1743"/>
      <c r="U16" s="1743"/>
      <c r="V16" s="1743"/>
      <c r="W16" s="1743"/>
      <c r="X16" s="1743"/>
      <c r="Y16" s="1743"/>
      <c r="Z16" s="1743"/>
      <c r="AA16" s="1743"/>
      <c r="AB16" s="1743"/>
      <c r="AC16" s="1743"/>
      <c r="AE16" s="1743" t="s">
        <v>212</v>
      </c>
      <c r="AF16" s="1743"/>
      <c r="AG16" s="1743"/>
      <c r="AH16" s="1743"/>
      <c r="AI16" s="1743"/>
      <c r="AJ16" s="1743"/>
      <c r="AK16" s="1743"/>
      <c r="AL16" s="1743"/>
      <c r="AM16" s="1743"/>
      <c r="AN16" s="1743"/>
      <c r="AO16" s="1743"/>
      <c r="AP16" s="1743"/>
      <c r="AQ16" s="1743"/>
      <c r="AR16" s="1743"/>
      <c r="AT16" s="1736" t="s">
        <v>212</v>
      </c>
      <c r="AU16" s="1736"/>
      <c r="AV16" s="1736"/>
      <c r="AW16" s="1736"/>
      <c r="AX16" s="1736"/>
      <c r="AY16" s="1736"/>
      <c r="AZ16" s="1736"/>
      <c r="BA16" s="1736"/>
      <c r="BB16" s="1736"/>
      <c r="BC16" s="1736"/>
      <c r="BD16" s="1736"/>
      <c r="BE16" s="1736"/>
      <c r="BF16" s="1736"/>
      <c r="BG16" s="1736"/>
      <c r="BI16" s="1740" t="s">
        <v>273</v>
      </c>
      <c r="BJ16" s="1741"/>
      <c r="BK16" s="1741"/>
      <c r="BL16" s="1741"/>
      <c r="BM16" s="1741"/>
      <c r="BN16" s="1741"/>
      <c r="BO16" s="1741"/>
      <c r="BP16" s="1741"/>
      <c r="BQ16" s="1741"/>
      <c r="BR16" s="1741"/>
      <c r="BS16" s="1741"/>
      <c r="BT16" s="1741"/>
      <c r="BU16" s="1742"/>
    </row>
    <row r="17" spans="1:73">
      <c r="A17" s="14"/>
      <c r="B17" s="71"/>
      <c r="C17" s="71"/>
      <c r="D17" s="71"/>
      <c r="E17" s="71"/>
      <c r="F17" s="71"/>
      <c r="G17" s="71"/>
      <c r="H17" s="71"/>
      <c r="I17" s="71"/>
      <c r="J17" s="71"/>
      <c r="K17" s="71"/>
      <c r="L17" s="71"/>
      <c r="M17" s="71"/>
      <c r="N17" s="71"/>
      <c r="P17" s="14"/>
      <c r="Q17" s="71"/>
      <c r="R17" s="71"/>
      <c r="S17" s="71"/>
      <c r="T17" s="71"/>
      <c r="U17" s="71"/>
      <c r="V17" s="71"/>
      <c r="W17" s="71"/>
      <c r="X17" s="71"/>
      <c r="Y17" s="71"/>
      <c r="Z17" s="71"/>
      <c r="AA17" s="71"/>
      <c r="AB17" s="71"/>
      <c r="AC17" s="71"/>
      <c r="AE17" s="14"/>
      <c r="AF17" s="71"/>
      <c r="AG17" s="71"/>
      <c r="AH17" s="71"/>
      <c r="AI17" s="71"/>
      <c r="AJ17" s="71"/>
      <c r="AK17" s="71"/>
      <c r="AL17" s="71"/>
      <c r="AM17" s="71"/>
      <c r="AN17" s="71"/>
      <c r="AO17" s="71"/>
      <c r="AP17" s="71"/>
      <c r="AQ17" s="71"/>
      <c r="AR17" s="71"/>
      <c r="AT17" s="14"/>
      <c r="AU17" s="71"/>
      <c r="AV17" s="71"/>
      <c r="AW17" s="71"/>
      <c r="AX17" s="71"/>
      <c r="AY17" s="71"/>
      <c r="AZ17" s="71"/>
      <c r="BA17" s="71"/>
      <c r="BB17" s="71"/>
      <c r="BC17" s="71"/>
      <c r="BD17" s="71"/>
      <c r="BE17" s="71"/>
      <c r="BF17" s="71"/>
      <c r="BG17" s="71"/>
      <c r="BI17" s="14"/>
      <c r="BJ17" s="71"/>
      <c r="BK17" s="71"/>
      <c r="BL17" s="71"/>
      <c r="BM17" s="71"/>
      <c r="BN17" s="71"/>
      <c r="BO17" s="71"/>
      <c r="BP17" s="71"/>
      <c r="BQ17" s="71"/>
      <c r="BR17" s="71"/>
      <c r="BS17" s="71"/>
      <c r="BT17" s="71"/>
      <c r="BU17" s="71"/>
    </row>
    <row r="18" spans="1:73">
      <c r="A18" s="1735" t="s">
        <v>255</v>
      </c>
      <c r="B18" s="1735"/>
      <c r="C18" s="1735"/>
      <c r="D18" s="1735"/>
      <c r="E18" s="1735"/>
      <c r="F18" s="1735"/>
      <c r="G18" s="1735"/>
      <c r="H18" s="1735"/>
      <c r="I18" s="1735"/>
      <c r="J18" s="1735"/>
      <c r="K18" s="1735"/>
      <c r="L18" s="1735"/>
      <c r="M18" s="1735"/>
      <c r="N18" s="1735"/>
      <c r="P18" s="1735" t="s">
        <v>255</v>
      </c>
      <c r="Q18" s="1735"/>
      <c r="R18" s="1735"/>
      <c r="S18" s="1735"/>
      <c r="T18" s="1735"/>
      <c r="U18" s="1735"/>
      <c r="V18" s="1735"/>
      <c r="W18" s="1735"/>
      <c r="X18" s="1735"/>
      <c r="Y18" s="1735"/>
      <c r="Z18" s="1735"/>
      <c r="AA18" s="1735"/>
      <c r="AB18" s="1735"/>
      <c r="AC18" s="1735"/>
      <c r="AE18" s="1735" t="s">
        <v>255</v>
      </c>
      <c r="AF18" s="1735"/>
      <c r="AG18" s="1735"/>
      <c r="AH18" s="1735"/>
      <c r="AI18" s="1735"/>
      <c r="AJ18" s="1735"/>
      <c r="AK18" s="1735"/>
      <c r="AL18" s="1735"/>
      <c r="AM18" s="1735"/>
      <c r="AN18" s="1735"/>
      <c r="AO18" s="1735"/>
      <c r="AP18" s="1735"/>
      <c r="AQ18" s="1735"/>
      <c r="AR18" s="1735"/>
      <c r="AT18" s="1735" t="s">
        <v>255</v>
      </c>
      <c r="AU18" s="1735"/>
      <c r="AV18" s="1735"/>
      <c r="AW18" s="1735"/>
      <c r="AX18" s="1735"/>
      <c r="AY18" s="1735"/>
      <c r="AZ18" s="1735"/>
      <c r="BA18" s="1735"/>
      <c r="BB18" s="1735"/>
      <c r="BC18" s="1735"/>
      <c r="BD18" s="1735"/>
      <c r="BE18" s="1735"/>
      <c r="BF18" s="1735"/>
      <c r="BG18" s="1735"/>
      <c r="BI18" s="1735" t="s">
        <v>255</v>
      </c>
      <c r="BJ18" s="1735"/>
      <c r="BK18" s="1735"/>
      <c r="BL18" s="1735"/>
      <c r="BM18" s="1735"/>
      <c r="BN18" s="1735"/>
      <c r="BO18" s="1735"/>
      <c r="BP18" s="1735"/>
      <c r="BQ18" s="1735"/>
      <c r="BR18" s="1735"/>
      <c r="BS18" s="1735"/>
      <c r="BT18" s="1735"/>
      <c r="BU18" s="1735"/>
    </row>
    <row r="21" spans="1:73" ht="31.5" customHeight="1">
      <c r="A21" s="1727" t="s">
        <v>5</v>
      </c>
      <c r="B21" s="1715" t="s">
        <v>1294</v>
      </c>
      <c r="C21" s="1716"/>
      <c r="D21" s="1716"/>
      <c r="E21" s="1716"/>
      <c r="F21" s="1716"/>
      <c r="G21" s="1716"/>
      <c r="H21" s="1716"/>
      <c r="I21" s="1716"/>
      <c r="J21" s="1716"/>
      <c r="K21" s="1716"/>
      <c r="L21" s="1716"/>
      <c r="M21" s="1716"/>
      <c r="N21" s="1716"/>
      <c r="P21" s="1727" t="s">
        <v>5</v>
      </c>
      <c r="Q21" s="1715" t="s">
        <v>1225</v>
      </c>
      <c r="R21" s="1716"/>
      <c r="S21" s="1716"/>
      <c r="T21" s="1716"/>
      <c r="U21" s="1716"/>
      <c r="V21" s="1716"/>
      <c r="W21" s="1716"/>
      <c r="X21" s="1716"/>
      <c r="Y21" s="1716"/>
      <c r="Z21" s="1716"/>
      <c r="AA21" s="1716"/>
      <c r="AB21" s="1716"/>
      <c r="AC21" s="1716"/>
      <c r="AE21" s="1727" t="s">
        <v>5</v>
      </c>
      <c r="AF21" s="1715" t="s">
        <v>1179</v>
      </c>
      <c r="AG21" s="1716"/>
      <c r="AH21" s="1716"/>
      <c r="AI21" s="1716"/>
      <c r="AJ21" s="1716"/>
      <c r="AK21" s="1716"/>
      <c r="AL21" s="1716"/>
      <c r="AM21" s="1716"/>
      <c r="AN21" s="1716"/>
      <c r="AO21" s="1716"/>
      <c r="AP21" s="1716"/>
      <c r="AQ21" s="1716"/>
      <c r="AR21" s="1716"/>
      <c r="AT21" s="1737" t="s">
        <v>5</v>
      </c>
      <c r="AU21" s="1715" t="s">
        <v>222</v>
      </c>
      <c r="AV21" s="1716"/>
      <c r="AW21" s="1716"/>
      <c r="AX21" s="1716"/>
      <c r="AY21" s="1716"/>
      <c r="AZ21" s="1716"/>
      <c r="BA21" s="1716"/>
      <c r="BB21" s="1716"/>
      <c r="BC21" s="1716"/>
      <c r="BD21" s="1716"/>
      <c r="BE21" s="1716"/>
      <c r="BF21" s="1716"/>
      <c r="BG21" s="1716"/>
      <c r="BH21" s="209"/>
      <c r="BI21" s="1733" t="s">
        <v>5</v>
      </c>
      <c r="BJ21" s="1699" t="s">
        <v>69</v>
      </c>
      <c r="BK21" s="1699"/>
      <c r="BL21" s="1699"/>
      <c r="BM21" s="1699"/>
      <c r="BN21" s="1699"/>
      <c r="BO21" s="1699"/>
      <c r="BP21" s="1699"/>
      <c r="BQ21" s="1699"/>
      <c r="BR21" s="1699"/>
      <c r="BS21" s="1699"/>
      <c r="BT21" s="1699"/>
      <c r="BU21" s="1701"/>
    </row>
    <row r="22" spans="1:73" ht="44.5">
      <c r="A22" s="1728"/>
      <c r="B22" s="544" t="s">
        <v>6</v>
      </c>
      <c r="C22" s="340" t="s">
        <v>7</v>
      </c>
      <c r="D22" s="340" t="s">
        <v>8</v>
      </c>
      <c r="E22" s="340" t="s">
        <v>9</v>
      </c>
      <c r="F22" s="340" t="s">
        <v>10</v>
      </c>
      <c r="G22" s="340" t="s">
        <v>11</v>
      </c>
      <c r="H22" s="340" t="s">
        <v>12</v>
      </c>
      <c r="I22" s="340" t="s">
        <v>13</v>
      </c>
      <c r="J22" s="340" t="s">
        <v>14</v>
      </c>
      <c r="K22" s="340" t="s">
        <v>15</v>
      </c>
      <c r="L22" s="340" t="s">
        <v>16</v>
      </c>
      <c r="M22" s="367" t="s">
        <v>211</v>
      </c>
      <c r="N22" s="545" t="s">
        <v>17</v>
      </c>
      <c r="P22" s="1728"/>
      <c r="Q22" s="544" t="s">
        <v>6</v>
      </c>
      <c r="R22" s="340" t="s">
        <v>7</v>
      </c>
      <c r="S22" s="340" t="s">
        <v>8</v>
      </c>
      <c r="T22" s="340" t="s">
        <v>9</v>
      </c>
      <c r="U22" s="340" t="s">
        <v>10</v>
      </c>
      <c r="V22" s="340" t="s">
        <v>11</v>
      </c>
      <c r="W22" s="340" t="s">
        <v>12</v>
      </c>
      <c r="X22" s="340" t="s">
        <v>13</v>
      </c>
      <c r="Y22" s="340" t="s">
        <v>14</v>
      </c>
      <c r="Z22" s="340" t="s">
        <v>15</v>
      </c>
      <c r="AA22" s="340" t="s">
        <v>16</v>
      </c>
      <c r="AB22" s="367" t="s">
        <v>211</v>
      </c>
      <c r="AC22" s="545" t="s">
        <v>17</v>
      </c>
      <c r="AE22" s="1728"/>
      <c r="AF22" s="544" t="s">
        <v>6</v>
      </c>
      <c r="AG22" s="340" t="s">
        <v>7</v>
      </c>
      <c r="AH22" s="340" t="s">
        <v>8</v>
      </c>
      <c r="AI22" s="340" t="s">
        <v>9</v>
      </c>
      <c r="AJ22" s="340" t="s">
        <v>10</v>
      </c>
      <c r="AK22" s="340" t="s">
        <v>11</v>
      </c>
      <c r="AL22" s="340" t="s">
        <v>12</v>
      </c>
      <c r="AM22" s="340" t="s">
        <v>13</v>
      </c>
      <c r="AN22" s="340" t="s">
        <v>14</v>
      </c>
      <c r="AO22" s="340" t="s">
        <v>15</v>
      </c>
      <c r="AP22" s="340" t="s">
        <v>16</v>
      </c>
      <c r="AQ22" s="367" t="s">
        <v>211</v>
      </c>
      <c r="AR22" s="545" t="s">
        <v>17</v>
      </c>
      <c r="AT22" s="1738"/>
      <c r="AU22" s="66" t="s">
        <v>6</v>
      </c>
      <c r="AV22" s="67" t="s">
        <v>7</v>
      </c>
      <c r="AW22" s="67" t="s">
        <v>8</v>
      </c>
      <c r="AX22" s="67" t="s">
        <v>9</v>
      </c>
      <c r="AY22" s="67" t="s">
        <v>10</v>
      </c>
      <c r="AZ22" s="67" t="s">
        <v>11</v>
      </c>
      <c r="BA22" s="67" t="s">
        <v>12</v>
      </c>
      <c r="BB22" s="67" t="s">
        <v>13</v>
      </c>
      <c r="BC22" s="67" t="s">
        <v>14</v>
      </c>
      <c r="BD22" s="67" t="s">
        <v>15</v>
      </c>
      <c r="BE22" s="67" t="s">
        <v>16</v>
      </c>
      <c r="BF22" s="64" t="s">
        <v>211</v>
      </c>
      <c r="BG22" s="68" t="s">
        <v>17</v>
      </c>
      <c r="BH22" s="210"/>
      <c r="BI22" s="1734"/>
      <c r="BJ22" s="63" t="s">
        <v>6</v>
      </c>
      <c r="BK22" s="63" t="s">
        <v>7</v>
      </c>
      <c r="BL22" s="63" t="s">
        <v>8</v>
      </c>
      <c r="BM22" s="63" t="s">
        <v>9</v>
      </c>
      <c r="BN22" s="63" t="s">
        <v>10</v>
      </c>
      <c r="BO22" s="63" t="s">
        <v>11</v>
      </c>
      <c r="BP22" s="63" t="s">
        <v>12</v>
      </c>
      <c r="BQ22" s="63" t="s">
        <v>13</v>
      </c>
      <c r="BR22" s="63" t="s">
        <v>14</v>
      </c>
      <c r="BS22" s="63" t="s">
        <v>15</v>
      </c>
      <c r="BT22" s="63" t="s">
        <v>16</v>
      </c>
      <c r="BU22" s="65" t="s">
        <v>17</v>
      </c>
    </row>
    <row r="23" spans="1:73">
      <c r="A23" s="546" t="s">
        <v>18</v>
      </c>
      <c r="B23" s="1002">
        <v>1</v>
      </c>
      <c r="C23" s="1003">
        <v>0</v>
      </c>
      <c r="D23" s="1002">
        <v>0</v>
      </c>
      <c r="E23" s="1003">
        <v>0</v>
      </c>
      <c r="F23" s="1002">
        <v>0</v>
      </c>
      <c r="G23" s="1003">
        <v>0</v>
      </c>
      <c r="H23" s="1002">
        <v>0</v>
      </c>
      <c r="I23" s="1003">
        <v>0</v>
      </c>
      <c r="J23" s="1002">
        <v>0</v>
      </c>
      <c r="K23" s="1003">
        <v>0</v>
      </c>
      <c r="L23" s="1002">
        <v>0</v>
      </c>
      <c r="M23" s="1003">
        <v>0</v>
      </c>
      <c r="N23" s="1002">
        <v>1</v>
      </c>
      <c r="P23" s="546" t="s">
        <v>18</v>
      </c>
      <c r="Q23" s="686">
        <v>0</v>
      </c>
      <c r="R23" s="617">
        <v>0</v>
      </c>
      <c r="S23" s="686">
        <v>0</v>
      </c>
      <c r="T23" s="617">
        <v>0</v>
      </c>
      <c r="U23" s="686">
        <v>0</v>
      </c>
      <c r="V23" s="617">
        <v>0</v>
      </c>
      <c r="W23" s="686">
        <v>0</v>
      </c>
      <c r="X23" s="617">
        <v>0</v>
      </c>
      <c r="Y23" s="686">
        <v>0</v>
      </c>
      <c r="Z23" s="617">
        <v>0</v>
      </c>
      <c r="AA23" s="686">
        <v>1</v>
      </c>
      <c r="AB23" s="687">
        <v>0</v>
      </c>
      <c r="AC23" s="685">
        <v>1</v>
      </c>
      <c r="AE23" s="546" t="s">
        <v>18</v>
      </c>
      <c r="AF23" s="1020">
        <v>0</v>
      </c>
      <c r="AG23" s="907">
        <v>0</v>
      </c>
      <c r="AH23" s="161">
        <v>0</v>
      </c>
      <c r="AI23" s="907">
        <v>0</v>
      </c>
      <c r="AJ23" s="161">
        <v>0</v>
      </c>
      <c r="AK23" s="907">
        <v>0</v>
      </c>
      <c r="AL23" s="161">
        <v>0</v>
      </c>
      <c r="AM23" s="907">
        <v>0</v>
      </c>
      <c r="AN23" s="161">
        <v>0</v>
      </c>
      <c r="AO23" s="907">
        <v>0</v>
      </c>
      <c r="AP23" s="161">
        <v>0</v>
      </c>
      <c r="AQ23" s="1021">
        <v>0</v>
      </c>
      <c r="AR23" s="1020">
        <v>0</v>
      </c>
      <c r="AT23" s="532" t="s">
        <v>18</v>
      </c>
      <c r="AU23" s="418">
        <v>0</v>
      </c>
      <c r="AV23" s="344">
        <v>0</v>
      </c>
      <c r="AW23" s="344">
        <v>0</v>
      </c>
      <c r="AX23" s="344">
        <v>0</v>
      </c>
      <c r="AY23" s="344">
        <v>0</v>
      </c>
      <c r="AZ23" s="344">
        <v>1</v>
      </c>
      <c r="BA23" s="344">
        <v>0</v>
      </c>
      <c r="BB23" s="344">
        <v>0</v>
      </c>
      <c r="BC23" s="344">
        <v>1</v>
      </c>
      <c r="BD23" s="344">
        <v>0</v>
      </c>
      <c r="BE23" s="344">
        <v>0</v>
      </c>
      <c r="BF23" s="345">
        <v>0</v>
      </c>
      <c r="BG23" s="418">
        <v>2</v>
      </c>
      <c r="BI23" s="532" t="s">
        <v>18</v>
      </c>
      <c r="BJ23" s="534">
        <v>0</v>
      </c>
      <c r="BK23" s="534">
        <v>0</v>
      </c>
      <c r="BL23" s="534">
        <v>0</v>
      </c>
      <c r="BM23" s="534">
        <v>0</v>
      </c>
      <c r="BN23" s="534">
        <v>0</v>
      </c>
      <c r="BO23" s="534">
        <v>0</v>
      </c>
      <c r="BP23" s="534">
        <v>0</v>
      </c>
      <c r="BQ23" s="534">
        <v>0</v>
      </c>
      <c r="BR23" s="534">
        <v>0</v>
      </c>
      <c r="BS23" s="534">
        <v>0</v>
      </c>
      <c r="BT23" s="534">
        <v>0</v>
      </c>
      <c r="BU23" s="534">
        <v>0</v>
      </c>
    </row>
    <row r="24" spans="1:73" ht="14.5">
      <c r="A24" s="547" t="s">
        <v>275</v>
      </c>
      <c r="B24" s="1002">
        <v>3</v>
      </c>
      <c r="C24" s="1003">
        <v>1</v>
      </c>
      <c r="D24" s="1002">
        <v>0</v>
      </c>
      <c r="E24" s="1003">
        <v>0</v>
      </c>
      <c r="F24" s="1002">
        <v>2</v>
      </c>
      <c r="G24" s="1003">
        <v>1</v>
      </c>
      <c r="H24" s="1002">
        <v>0</v>
      </c>
      <c r="I24" s="1003">
        <v>0</v>
      </c>
      <c r="J24" s="1002">
        <v>1</v>
      </c>
      <c r="K24" s="1003">
        <v>1</v>
      </c>
      <c r="L24" s="1002">
        <v>0</v>
      </c>
      <c r="M24" s="1003">
        <v>1</v>
      </c>
      <c r="N24" s="1002">
        <v>10</v>
      </c>
      <c r="P24" s="547" t="s">
        <v>275</v>
      </c>
      <c r="Q24" s="686">
        <v>6</v>
      </c>
      <c r="R24" s="617">
        <v>4</v>
      </c>
      <c r="S24" s="686">
        <v>0</v>
      </c>
      <c r="T24" s="617">
        <v>0</v>
      </c>
      <c r="U24" s="686">
        <v>1</v>
      </c>
      <c r="V24" s="617">
        <v>6</v>
      </c>
      <c r="W24" s="686">
        <v>0</v>
      </c>
      <c r="X24" s="617">
        <v>0</v>
      </c>
      <c r="Y24" s="686">
        <v>1</v>
      </c>
      <c r="Z24" s="617">
        <v>1</v>
      </c>
      <c r="AA24" s="686">
        <v>0</v>
      </c>
      <c r="AB24" s="688">
        <v>3</v>
      </c>
      <c r="AC24" s="685">
        <v>22</v>
      </c>
      <c r="AE24" s="547" t="s">
        <v>275</v>
      </c>
      <c r="AF24" s="1020">
        <v>4</v>
      </c>
      <c r="AG24" s="907">
        <v>2</v>
      </c>
      <c r="AH24" s="161">
        <v>0</v>
      </c>
      <c r="AI24" s="907">
        <v>0</v>
      </c>
      <c r="AJ24" s="161">
        <v>0</v>
      </c>
      <c r="AK24" s="907">
        <v>0</v>
      </c>
      <c r="AL24" s="161">
        <v>0</v>
      </c>
      <c r="AM24" s="907">
        <v>1</v>
      </c>
      <c r="AN24" s="161">
        <v>2</v>
      </c>
      <c r="AO24" s="907">
        <v>1</v>
      </c>
      <c r="AP24" s="161">
        <v>0</v>
      </c>
      <c r="AQ24" s="1022">
        <v>0</v>
      </c>
      <c r="AR24" s="1020">
        <v>10</v>
      </c>
      <c r="AT24" s="536" t="s">
        <v>275</v>
      </c>
      <c r="AU24" s="418">
        <v>2</v>
      </c>
      <c r="AV24" s="344">
        <v>1</v>
      </c>
      <c r="AW24" s="344">
        <v>0</v>
      </c>
      <c r="AX24" s="344">
        <v>0</v>
      </c>
      <c r="AY24" s="344">
        <v>0</v>
      </c>
      <c r="AZ24" s="344">
        <v>3</v>
      </c>
      <c r="BA24" s="344">
        <v>1</v>
      </c>
      <c r="BB24" s="344">
        <v>0</v>
      </c>
      <c r="BC24" s="344">
        <v>4</v>
      </c>
      <c r="BD24" s="344">
        <v>0</v>
      </c>
      <c r="BE24" s="344">
        <v>0</v>
      </c>
      <c r="BF24" s="345">
        <v>0</v>
      </c>
      <c r="BG24" s="418">
        <v>11</v>
      </c>
      <c r="BI24" s="536" t="s">
        <v>275</v>
      </c>
      <c r="BJ24" s="408">
        <v>3</v>
      </c>
      <c r="BK24" s="408">
        <v>5</v>
      </c>
      <c r="BL24" s="534">
        <v>0</v>
      </c>
      <c r="BM24" s="534">
        <v>0</v>
      </c>
      <c r="BN24" s="408">
        <v>1</v>
      </c>
      <c r="BO24" s="548">
        <v>2</v>
      </c>
      <c r="BP24" s="534">
        <v>0</v>
      </c>
      <c r="BQ24" s="534">
        <v>0</v>
      </c>
      <c r="BR24" s="408">
        <v>3</v>
      </c>
      <c r="BS24" s="408">
        <v>3</v>
      </c>
      <c r="BT24" s="408">
        <v>2</v>
      </c>
      <c r="BU24" s="408">
        <v>19</v>
      </c>
    </row>
    <row r="25" spans="1:73">
      <c r="A25" s="547" t="s">
        <v>19</v>
      </c>
      <c r="B25" s="1002">
        <v>4</v>
      </c>
      <c r="C25" s="1003">
        <v>1</v>
      </c>
      <c r="D25" s="1002">
        <v>0</v>
      </c>
      <c r="E25" s="1003">
        <v>1</v>
      </c>
      <c r="F25" s="1002">
        <v>4</v>
      </c>
      <c r="G25" s="1003">
        <v>1</v>
      </c>
      <c r="H25" s="1002">
        <v>0</v>
      </c>
      <c r="I25" s="1003">
        <v>3</v>
      </c>
      <c r="J25" s="1002">
        <v>1</v>
      </c>
      <c r="K25" s="1003">
        <v>1</v>
      </c>
      <c r="L25" s="1002">
        <v>13</v>
      </c>
      <c r="M25" s="1003">
        <v>0</v>
      </c>
      <c r="N25" s="1002">
        <v>29</v>
      </c>
      <c r="P25" s="547" t="s">
        <v>19</v>
      </c>
      <c r="Q25" s="686">
        <v>6</v>
      </c>
      <c r="R25" s="617">
        <v>7</v>
      </c>
      <c r="S25" s="686">
        <v>0</v>
      </c>
      <c r="T25" s="617">
        <v>1</v>
      </c>
      <c r="U25" s="686">
        <v>2</v>
      </c>
      <c r="V25" s="617">
        <v>6</v>
      </c>
      <c r="W25" s="686">
        <v>0</v>
      </c>
      <c r="X25" s="617">
        <v>0</v>
      </c>
      <c r="Y25" s="686">
        <v>8</v>
      </c>
      <c r="Z25" s="617">
        <v>8</v>
      </c>
      <c r="AA25" s="686">
        <v>19</v>
      </c>
      <c r="AB25" s="688">
        <v>0</v>
      </c>
      <c r="AC25" s="685">
        <v>57</v>
      </c>
      <c r="AE25" s="547" t="s">
        <v>19</v>
      </c>
      <c r="AF25" s="1020">
        <v>1</v>
      </c>
      <c r="AG25" s="907">
        <v>0</v>
      </c>
      <c r="AH25" s="161">
        <v>0</v>
      </c>
      <c r="AI25" s="907">
        <v>1</v>
      </c>
      <c r="AJ25" s="161">
        <v>0</v>
      </c>
      <c r="AK25" s="907">
        <v>0</v>
      </c>
      <c r="AL25" s="161">
        <v>0</v>
      </c>
      <c r="AM25" s="907">
        <v>0</v>
      </c>
      <c r="AN25" s="161">
        <v>11</v>
      </c>
      <c r="AO25" s="907">
        <v>6</v>
      </c>
      <c r="AP25" s="161">
        <v>20</v>
      </c>
      <c r="AQ25" s="1022">
        <v>0</v>
      </c>
      <c r="AR25" s="1020">
        <v>39</v>
      </c>
      <c r="AT25" s="536" t="s">
        <v>19</v>
      </c>
      <c r="AU25" s="418">
        <v>11</v>
      </c>
      <c r="AV25" s="344">
        <v>3</v>
      </c>
      <c r="AW25" s="344">
        <v>0</v>
      </c>
      <c r="AX25" s="344">
        <v>1</v>
      </c>
      <c r="AY25" s="344">
        <v>1</v>
      </c>
      <c r="AZ25" s="344">
        <v>5</v>
      </c>
      <c r="BA25" s="344">
        <v>0</v>
      </c>
      <c r="BB25" s="344">
        <v>1</v>
      </c>
      <c r="BC25" s="344">
        <v>9</v>
      </c>
      <c r="BD25" s="344">
        <v>2</v>
      </c>
      <c r="BE25" s="344">
        <v>17</v>
      </c>
      <c r="BF25" s="345">
        <v>0</v>
      </c>
      <c r="BG25" s="418">
        <v>50</v>
      </c>
      <c r="BI25" s="536" t="s">
        <v>19</v>
      </c>
      <c r="BJ25" s="408">
        <v>2</v>
      </c>
      <c r="BK25" s="408">
        <v>3</v>
      </c>
      <c r="BL25" s="534">
        <v>0</v>
      </c>
      <c r="BM25" s="534">
        <v>0</v>
      </c>
      <c r="BN25" s="408">
        <v>2</v>
      </c>
      <c r="BO25" s="408">
        <v>11</v>
      </c>
      <c r="BP25" s="534">
        <v>0</v>
      </c>
      <c r="BQ25" s="408">
        <v>2</v>
      </c>
      <c r="BR25" s="408">
        <v>14</v>
      </c>
      <c r="BS25" s="408">
        <v>14</v>
      </c>
      <c r="BT25" s="408">
        <v>22</v>
      </c>
      <c r="BU25" s="408">
        <v>70</v>
      </c>
    </row>
    <row r="26" spans="1:73">
      <c r="A26" s="547" t="s">
        <v>20</v>
      </c>
      <c r="B26" s="1002">
        <v>4</v>
      </c>
      <c r="C26" s="1003">
        <v>1</v>
      </c>
      <c r="D26" s="1002">
        <v>0</v>
      </c>
      <c r="E26" s="1003">
        <v>0</v>
      </c>
      <c r="F26" s="1002">
        <v>0</v>
      </c>
      <c r="G26" s="1003">
        <v>1</v>
      </c>
      <c r="H26" s="1002">
        <v>1</v>
      </c>
      <c r="I26" s="1003">
        <v>0</v>
      </c>
      <c r="J26" s="1002">
        <v>6</v>
      </c>
      <c r="K26" s="1003">
        <v>0</v>
      </c>
      <c r="L26" s="1002">
        <v>3</v>
      </c>
      <c r="M26" s="1003">
        <v>0</v>
      </c>
      <c r="N26" s="1002">
        <v>16</v>
      </c>
      <c r="P26" s="547" t="s">
        <v>20</v>
      </c>
      <c r="Q26" s="686">
        <v>4</v>
      </c>
      <c r="R26" s="617">
        <v>0</v>
      </c>
      <c r="S26" s="686">
        <v>0</v>
      </c>
      <c r="T26" s="617">
        <v>1</v>
      </c>
      <c r="U26" s="686">
        <v>0</v>
      </c>
      <c r="V26" s="617">
        <v>2</v>
      </c>
      <c r="W26" s="686">
        <v>0</v>
      </c>
      <c r="X26" s="617">
        <v>0</v>
      </c>
      <c r="Y26" s="686">
        <v>7</v>
      </c>
      <c r="Z26" s="617">
        <v>3</v>
      </c>
      <c r="AA26" s="686">
        <v>7</v>
      </c>
      <c r="AB26" s="688">
        <v>0</v>
      </c>
      <c r="AC26" s="685">
        <v>24</v>
      </c>
      <c r="AE26" s="547" t="s">
        <v>20</v>
      </c>
      <c r="AF26" s="1020">
        <v>7</v>
      </c>
      <c r="AG26" s="907">
        <v>3</v>
      </c>
      <c r="AH26" s="161">
        <v>0</v>
      </c>
      <c r="AI26" s="907">
        <v>0</v>
      </c>
      <c r="AJ26" s="161">
        <v>2</v>
      </c>
      <c r="AK26" s="907">
        <v>4</v>
      </c>
      <c r="AL26" s="161">
        <v>0</v>
      </c>
      <c r="AM26" s="907">
        <v>0</v>
      </c>
      <c r="AN26" s="161">
        <v>3</v>
      </c>
      <c r="AO26" s="907">
        <v>3</v>
      </c>
      <c r="AP26" s="161">
        <v>8</v>
      </c>
      <c r="AQ26" s="1022">
        <v>0</v>
      </c>
      <c r="AR26" s="1020">
        <v>30</v>
      </c>
      <c r="AT26" s="536" t="s">
        <v>20</v>
      </c>
      <c r="AU26" s="418">
        <v>7</v>
      </c>
      <c r="AV26" s="344">
        <v>2</v>
      </c>
      <c r="AW26" s="344">
        <v>0</v>
      </c>
      <c r="AX26" s="344">
        <v>1</v>
      </c>
      <c r="AY26" s="344">
        <v>0</v>
      </c>
      <c r="AZ26" s="344">
        <v>3</v>
      </c>
      <c r="BA26" s="344">
        <v>0</v>
      </c>
      <c r="BB26" s="344">
        <v>0</v>
      </c>
      <c r="BC26" s="344">
        <v>6</v>
      </c>
      <c r="BD26" s="344">
        <v>1</v>
      </c>
      <c r="BE26" s="344">
        <v>7</v>
      </c>
      <c r="BF26" s="345">
        <v>0</v>
      </c>
      <c r="BG26" s="418">
        <v>27</v>
      </c>
      <c r="BI26" s="536" t="s">
        <v>20</v>
      </c>
      <c r="BJ26" s="408">
        <v>5</v>
      </c>
      <c r="BK26" s="408">
        <v>3</v>
      </c>
      <c r="BL26" s="534">
        <v>0</v>
      </c>
      <c r="BM26" s="408">
        <v>3</v>
      </c>
      <c r="BN26" s="408">
        <v>1</v>
      </c>
      <c r="BO26" s="408">
        <v>6</v>
      </c>
      <c r="BP26" s="534">
        <v>0</v>
      </c>
      <c r="BQ26" s="408">
        <v>2</v>
      </c>
      <c r="BR26" s="408">
        <v>13</v>
      </c>
      <c r="BS26" s="408">
        <v>5</v>
      </c>
      <c r="BT26" s="408">
        <v>13</v>
      </c>
      <c r="BU26" s="408">
        <v>51</v>
      </c>
    </row>
    <row r="27" spans="1:73" ht="27.5">
      <c r="A27" s="547" t="s">
        <v>276</v>
      </c>
      <c r="B27" s="1002">
        <v>0</v>
      </c>
      <c r="C27" s="1003">
        <v>0</v>
      </c>
      <c r="D27" s="1002">
        <v>0</v>
      </c>
      <c r="E27" s="1003">
        <v>0</v>
      </c>
      <c r="F27" s="1002">
        <v>0</v>
      </c>
      <c r="G27" s="1003">
        <v>0</v>
      </c>
      <c r="H27" s="1002">
        <v>0</v>
      </c>
      <c r="I27" s="1003">
        <v>0</v>
      </c>
      <c r="J27" s="1002">
        <v>0</v>
      </c>
      <c r="K27" s="1003">
        <v>0</v>
      </c>
      <c r="L27" s="1002">
        <v>0</v>
      </c>
      <c r="M27" s="1003">
        <v>0</v>
      </c>
      <c r="N27" s="1002">
        <v>0</v>
      </c>
      <c r="P27" s="547" t="s">
        <v>276</v>
      </c>
      <c r="Q27" s="686">
        <v>0</v>
      </c>
      <c r="R27" s="617">
        <v>0</v>
      </c>
      <c r="S27" s="686">
        <v>0</v>
      </c>
      <c r="T27" s="617">
        <v>0</v>
      </c>
      <c r="U27" s="686">
        <v>0</v>
      </c>
      <c r="V27" s="617">
        <v>0</v>
      </c>
      <c r="W27" s="686">
        <v>0</v>
      </c>
      <c r="X27" s="617">
        <v>0</v>
      </c>
      <c r="Y27" s="686">
        <v>0</v>
      </c>
      <c r="Z27" s="617">
        <v>0</v>
      </c>
      <c r="AA27" s="686">
        <v>0</v>
      </c>
      <c r="AB27" s="688">
        <v>0</v>
      </c>
      <c r="AC27" s="685">
        <v>0</v>
      </c>
      <c r="AE27" s="547" t="s">
        <v>276</v>
      </c>
      <c r="AF27" s="1020">
        <v>0</v>
      </c>
      <c r="AG27" s="907">
        <v>0</v>
      </c>
      <c r="AH27" s="161">
        <v>0</v>
      </c>
      <c r="AI27" s="907">
        <v>0</v>
      </c>
      <c r="AJ27" s="161">
        <v>0</v>
      </c>
      <c r="AK27" s="907">
        <v>0</v>
      </c>
      <c r="AL27" s="161">
        <v>0</v>
      </c>
      <c r="AM27" s="907">
        <v>0</v>
      </c>
      <c r="AN27" s="161">
        <v>0</v>
      </c>
      <c r="AO27" s="907">
        <v>0</v>
      </c>
      <c r="AP27" s="161">
        <v>0</v>
      </c>
      <c r="AQ27" s="1022">
        <v>0</v>
      </c>
      <c r="AR27" s="1020">
        <v>0</v>
      </c>
      <c r="AT27" s="536" t="s">
        <v>276</v>
      </c>
      <c r="AU27" s="399">
        <v>0</v>
      </c>
      <c r="AV27" s="353">
        <v>0</v>
      </c>
      <c r="AW27" s="353">
        <v>0</v>
      </c>
      <c r="AX27" s="353">
        <v>0</v>
      </c>
      <c r="AY27" s="353">
        <v>0</v>
      </c>
      <c r="AZ27" s="353">
        <v>0</v>
      </c>
      <c r="BA27" s="353">
        <v>0</v>
      </c>
      <c r="BB27" s="353">
        <v>0</v>
      </c>
      <c r="BC27" s="353">
        <v>0</v>
      </c>
      <c r="BD27" s="353">
        <v>0</v>
      </c>
      <c r="BE27" s="353">
        <v>0</v>
      </c>
      <c r="BF27" s="345">
        <v>0</v>
      </c>
      <c r="BG27" s="399">
        <v>0</v>
      </c>
      <c r="BI27" s="536" t="s">
        <v>276</v>
      </c>
      <c r="BJ27" s="534">
        <v>0</v>
      </c>
      <c r="BK27" s="534">
        <v>0</v>
      </c>
      <c r="BL27" s="534">
        <v>0</v>
      </c>
      <c r="BM27" s="534">
        <v>0</v>
      </c>
      <c r="BN27" s="534">
        <v>0</v>
      </c>
      <c r="BO27" s="534">
        <v>0</v>
      </c>
      <c r="BP27" s="534">
        <v>0</v>
      </c>
      <c r="BQ27" s="534">
        <v>0</v>
      </c>
      <c r="BR27" s="534">
        <v>0</v>
      </c>
      <c r="BS27" s="534">
        <v>0</v>
      </c>
      <c r="BT27" s="534">
        <v>0</v>
      </c>
      <c r="BU27" s="350">
        <v>0</v>
      </c>
    </row>
    <row r="28" spans="1:73" ht="27.5">
      <c r="A28" s="547" t="s">
        <v>277</v>
      </c>
      <c r="B28" s="1002">
        <v>0</v>
      </c>
      <c r="C28" s="1003">
        <v>0</v>
      </c>
      <c r="D28" s="1002">
        <v>0</v>
      </c>
      <c r="E28" s="1003">
        <v>0</v>
      </c>
      <c r="F28" s="1002">
        <v>0</v>
      </c>
      <c r="G28" s="1003">
        <v>0</v>
      </c>
      <c r="H28" s="1002">
        <v>0</v>
      </c>
      <c r="I28" s="1003">
        <v>0</v>
      </c>
      <c r="J28" s="1002">
        <v>0</v>
      </c>
      <c r="K28" s="1003">
        <v>0</v>
      </c>
      <c r="L28" s="1002">
        <v>0</v>
      </c>
      <c r="M28" s="1003">
        <v>0</v>
      </c>
      <c r="N28" s="1002">
        <v>0</v>
      </c>
      <c r="P28" s="547" t="s">
        <v>277</v>
      </c>
      <c r="Q28" s="686">
        <v>0</v>
      </c>
      <c r="R28" s="617">
        <v>0</v>
      </c>
      <c r="S28" s="686">
        <v>0</v>
      </c>
      <c r="T28" s="617">
        <v>0</v>
      </c>
      <c r="U28" s="686">
        <v>0</v>
      </c>
      <c r="V28" s="617">
        <v>0</v>
      </c>
      <c r="W28" s="686">
        <v>0</v>
      </c>
      <c r="X28" s="617">
        <v>0</v>
      </c>
      <c r="Y28" s="686">
        <v>0</v>
      </c>
      <c r="Z28" s="617">
        <v>0</v>
      </c>
      <c r="AA28" s="686">
        <v>0</v>
      </c>
      <c r="AB28" s="688">
        <v>0</v>
      </c>
      <c r="AC28" s="685">
        <v>0</v>
      </c>
      <c r="AE28" s="547" t="s">
        <v>277</v>
      </c>
      <c r="AF28" s="1020">
        <v>0</v>
      </c>
      <c r="AG28" s="907">
        <v>0</v>
      </c>
      <c r="AH28" s="161">
        <v>0</v>
      </c>
      <c r="AI28" s="907">
        <v>0</v>
      </c>
      <c r="AJ28" s="161">
        <v>0</v>
      </c>
      <c r="AK28" s="907">
        <v>0</v>
      </c>
      <c r="AL28" s="161">
        <v>0</v>
      </c>
      <c r="AM28" s="907">
        <v>0</v>
      </c>
      <c r="AN28" s="161">
        <v>0</v>
      </c>
      <c r="AO28" s="907">
        <v>0</v>
      </c>
      <c r="AP28" s="161">
        <v>0</v>
      </c>
      <c r="AQ28" s="1022">
        <v>0</v>
      </c>
      <c r="AR28" s="1020">
        <v>0</v>
      </c>
      <c r="AT28" s="536" t="s">
        <v>277</v>
      </c>
      <c r="AU28" s="399">
        <v>0</v>
      </c>
      <c r="AV28" s="353">
        <v>0</v>
      </c>
      <c r="AW28" s="353">
        <v>0</v>
      </c>
      <c r="AX28" s="353">
        <v>0</v>
      </c>
      <c r="AY28" s="353">
        <v>0</v>
      </c>
      <c r="AZ28" s="353">
        <v>0</v>
      </c>
      <c r="BA28" s="353">
        <v>0</v>
      </c>
      <c r="BB28" s="353">
        <v>0</v>
      </c>
      <c r="BC28" s="353">
        <v>0</v>
      </c>
      <c r="BD28" s="353">
        <v>0</v>
      </c>
      <c r="BE28" s="353">
        <v>0</v>
      </c>
      <c r="BF28" s="345">
        <v>0</v>
      </c>
      <c r="BG28" s="399">
        <v>0</v>
      </c>
      <c r="BI28" s="536" t="s">
        <v>277</v>
      </c>
      <c r="BJ28" s="534">
        <v>0</v>
      </c>
      <c r="BK28" s="534">
        <v>0</v>
      </c>
      <c r="BL28" s="534">
        <v>0</v>
      </c>
      <c r="BM28" s="534">
        <v>0</v>
      </c>
      <c r="BN28" s="534">
        <v>0</v>
      </c>
      <c r="BO28" s="534">
        <v>0</v>
      </c>
      <c r="BP28" s="534">
        <v>0</v>
      </c>
      <c r="BQ28" s="534">
        <v>0</v>
      </c>
      <c r="BR28" s="534">
        <v>0</v>
      </c>
      <c r="BS28" s="534">
        <v>0</v>
      </c>
      <c r="BT28" s="534">
        <v>0</v>
      </c>
      <c r="BU28" s="350">
        <v>0</v>
      </c>
    </row>
    <row r="29" spans="1:73">
      <c r="A29" s="547" t="s">
        <v>21</v>
      </c>
      <c r="B29" s="1002">
        <v>0</v>
      </c>
      <c r="C29" s="1003">
        <v>1</v>
      </c>
      <c r="D29" s="1002">
        <v>0</v>
      </c>
      <c r="E29" s="1003">
        <v>0</v>
      </c>
      <c r="F29" s="1002">
        <v>0</v>
      </c>
      <c r="G29" s="1003">
        <v>0</v>
      </c>
      <c r="H29" s="1002">
        <v>0</v>
      </c>
      <c r="I29" s="1003">
        <v>3</v>
      </c>
      <c r="J29" s="1002">
        <v>1</v>
      </c>
      <c r="K29" s="1003">
        <v>0</v>
      </c>
      <c r="L29" s="1002">
        <v>14</v>
      </c>
      <c r="M29" s="1003">
        <v>0</v>
      </c>
      <c r="N29" s="1002">
        <v>19</v>
      </c>
      <c r="P29" s="547" t="s">
        <v>21</v>
      </c>
      <c r="Q29" s="686">
        <v>3</v>
      </c>
      <c r="R29" s="617">
        <v>1</v>
      </c>
      <c r="S29" s="686">
        <v>0</v>
      </c>
      <c r="T29" s="617">
        <v>0</v>
      </c>
      <c r="U29" s="686">
        <v>0</v>
      </c>
      <c r="V29" s="617">
        <v>1</v>
      </c>
      <c r="W29" s="686">
        <v>0</v>
      </c>
      <c r="X29" s="617">
        <v>0</v>
      </c>
      <c r="Y29" s="686">
        <v>2</v>
      </c>
      <c r="Z29" s="617">
        <v>2</v>
      </c>
      <c r="AA29" s="686">
        <v>16</v>
      </c>
      <c r="AB29" s="688">
        <v>2</v>
      </c>
      <c r="AC29" s="685">
        <v>27</v>
      </c>
      <c r="AE29" s="547" t="s">
        <v>21</v>
      </c>
      <c r="AF29" s="1020">
        <v>0</v>
      </c>
      <c r="AG29" s="907">
        <v>2</v>
      </c>
      <c r="AH29" s="161">
        <v>0</v>
      </c>
      <c r="AI29" s="907">
        <v>0</v>
      </c>
      <c r="AJ29" s="161">
        <v>0</v>
      </c>
      <c r="AK29" s="907">
        <v>0</v>
      </c>
      <c r="AL29" s="161">
        <v>0</v>
      </c>
      <c r="AM29" s="907">
        <v>0</v>
      </c>
      <c r="AN29" s="161">
        <v>1</v>
      </c>
      <c r="AO29" s="907">
        <v>0</v>
      </c>
      <c r="AP29" s="161">
        <v>8</v>
      </c>
      <c r="AQ29" s="1022">
        <v>0</v>
      </c>
      <c r="AR29" s="1020">
        <v>11</v>
      </c>
      <c r="AT29" s="536" t="s">
        <v>21</v>
      </c>
      <c r="AU29" s="418">
        <v>4</v>
      </c>
      <c r="AV29" s="344">
        <v>5</v>
      </c>
      <c r="AW29" s="344">
        <v>0</v>
      </c>
      <c r="AX29" s="344">
        <v>1</v>
      </c>
      <c r="AY29" s="344">
        <v>0</v>
      </c>
      <c r="AZ29" s="344">
        <v>1</v>
      </c>
      <c r="BA29" s="344">
        <v>0</v>
      </c>
      <c r="BB29" s="344">
        <v>1</v>
      </c>
      <c r="BC29" s="344">
        <v>2</v>
      </c>
      <c r="BD29" s="344">
        <v>0</v>
      </c>
      <c r="BE29" s="344">
        <v>9</v>
      </c>
      <c r="BF29" s="345">
        <v>0</v>
      </c>
      <c r="BG29" s="418">
        <v>23</v>
      </c>
      <c r="BI29" s="536" t="s">
        <v>21</v>
      </c>
      <c r="BJ29" s="408">
        <v>5</v>
      </c>
      <c r="BK29" s="408">
        <v>1</v>
      </c>
      <c r="BL29" s="534">
        <v>0</v>
      </c>
      <c r="BM29" s="534">
        <v>0</v>
      </c>
      <c r="BN29" s="408">
        <v>4</v>
      </c>
      <c r="BO29" s="408">
        <v>1</v>
      </c>
      <c r="BP29" s="534">
        <v>0</v>
      </c>
      <c r="BQ29" s="534">
        <v>0</v>
      </c>
      <c r="BR29" s="408">
        <v>4</v>
      </c>
      <c r="BS29" s="534">
        <v>0</v>
      </c>
      <c r="BT29" s="408">
        <v>11</v>
      </c>
      <c r="BU29" s="408">
        <v>26</v>
      </c>
    </row>
    <row r="30" spans="1:73">
      <c r="A30" s="547" t="s">
        <v>22</v>
      </c>
      <c r="B30" s="1002">
        <v>14</v>
      </c>
      <c r="C30" s="1003">
        <v>8</v>
      </c>
      <c r="D30" s="1002">
        <v>0</v>
      </c>
      <c r="E30" s="1003">
        <v>2</v>
      </c>
      <c r="F30" s="1002">
        <v>2</v>
      </c>
      <c r="G30" s="1003">
        <v>12</v>
      </c>
      <c r="H30" s="1002">
        <v>3</v>
      </c>
      <c r="I30" s="1003">
        <v>2</v>
      </c>
      <c r="J30" s="1002">
        <v>10</v>
      </c>
      <c r="K30" s="1003">
        <v>4</v>
      </c>
      <c r="L30" s="1002">
        <v>25</v>
      </c>
      <c r="M30" s="1003">
        <v>2</v>
      </c>
      <c r="N30" s="1002">
        <v>84</v>
      </c>
      <c r="P30" s="547" t="s">
        <v>22</v>
      </c>
      <c r="Q30" s="686">
        <v>49</v>
      </c>
      <c r="R30" s="617">
        <v>12</v>
      </c>
      <c r="S30" s="686">
        <v>2</v>
      </c>
      <c r="T30" s="617">
        <v>10</v>
      </c>
      <c r="U30" s="686">
        <v>8</v>
      </c>
      <c r="V30" s="617">
        <v>21</v>
      </c>
      <c r="W30" s="686">
        <v>1</v>
      </c>
      <c r="X30" s="617">
        <v>2</v>
      </c>
      <c r="Y30" s="686">
        <v>26</v>
      </c>
      <c r="Z30" s="617">
        <v>11</v>
      </c>
      <c r="AA30" s="686">
        <v>58</v>
      </c>
      <c r="AB30" s="688">
        <v>23</v>
      </c>
      <c r="AC30" s="685">
        <v>223</v>
      </c>
      <c r="AE30" s="547" t="s">
        <v>22</v>
      </c>
      <c r="AF30" s="1020">
        <v>43</v>
      </c>
      <c r="AG30" s="907">
        <v>7</v>
      </c>
      <c r="AH30" s="161">
        <v>2</v>
      </c>
      <c r="AI30" s="907">
        <v>7</v>
      </c>
      <c r="AJ30" s="161">
        <v>5</v>
      </c>
      <c r="AK30" s="907">
        <v>20</v>
      </c>
      <c r="AL30" s="161">
        <v>3</v>
      </c>
      <c r="AM30" s="907">
        <v>6</v>
      </c>
      <c r="AN30" s="161">
        <v>33</v>
      </c>
      <c r="AO30" s="907">
        <v>15</v>
      </c>
      <c r="AP30" s="161">
        <v>57</v>
      </c>
      <c r="AQ30" s="1022">
        <v>9</v>
      </c>
      <c r="AR30" s="1020">
        <v>207</v>
      </c>
      <c r="AT30" s="536" t="s">
        <v>22</v>
      </c>
      <c r="AU30" s="418">
        <v>77</v>
      </c>
      <c r="AV30" s="344">
        <v>16</v>
      </c>
      <c r="AW30" s="344">
        <v>0</v>
      </c>
      <c r="AX30" s="344">
        <v>15</v>
      </c>
      <c r="AY30" s="344">
        <v>14</v>
      </c>
      <c r="AZ30" s="344">
        <v>42</v>
      </c>
      <c r="BA30" s="344">
        <v>0</v>
      </c>
      <c r="BB30" s="344">
        <v>9</v>
      </c>
      <c r="BC30" s="344">
        <v>57</v>
      </c>
      <c r="BD30" s="344">
        <v>16</v>
      </c>
      <c r="BE30" s="344">
        <v>87</v>
      </c>
      <c r="BF30" s="345">
        <v>0</v>
      </c>
      <c r="BG30" s="418">
        <v>333</v>
      </c>
      <c r="BI30" s="536" t="s">
        <v>22</v>
      </c>
      <c r="BJ30" s="408">
        <v>56</v>
      </c>
      <c r="BK30" s="408">
        <v>12</v>
      </c>
      <c r="BL30" s="408">
        <v>1</v>
      </c>
      <c r="BM30" s="408">
        <v>7</v>
      </c>
      <c r="BN30" s="408">
        <v>23</v>
      </c>
      <c r="BO30" s="408">
        <v>57</v>
      </c>
      <c r="BP30" s="408">
        <v>6</v>
      </c>
      <c r="BQ30" s="408">
        <v>13</v>
      </c>
      <c r="BR30" s="408">
        <v>107</v>
      </c>
      <c r="BS30" s="408">
        <v>17</v>
      </c>
      <c r="BT30" s="408">
        <v>76</v>
      </c>
      <c r="BU30" s="408">
        <v>375</v>
      </c>
    </row>
    <row r="31" spans="1:73">
      <c r="A31" s="547" t="s">
        <v>23</v>
      </c>
      <c r="B31" s="1002">
        <v>0</v>
      </c>
      <c r="C31" s="1003">
        <v>1</v>
      </c>
      <c r="D31" s="1002">
        <v>0</v>
      </c>
      <c r="E31" s="1003">
        <v>0</v>
      </c>
      <c r="F31" s="1002">
        <v>0</v>
      </c>
      <c r="G31" s="1003">
        <v>1</v>
      </c>
      <c r="H31" s="1002">
        <v>0</v>
      </c>
      <c r="I31" s="1003">
        <v>0</v>
      </c>
      <c r="J31" s="1002">
        <v>1</v>
      </c>
      <c r="K31" s="1003">
        <v>0</v>
      </c>
      <c r="L31" s="1002">
        <v>1</v>
      </c>
      <c r="M31" s="1003">
        <v>0</v>
      </c>
      <c r="N31" s="1002">
        <v>4</v>
      </c>
      <c r="P31" s="547" t="s">
        <v>23</v>
      </c>
      <c r="Q31" s="1023">
        <v>0</v>
      </c>
      <c r="R31" s="617">
        <v>0</v>
      </c>
      <c r="S31" s="686">
        <v>0</v>
      </c>
      <c r="T31" s="617">
        <v>0</v>
      </c>
      <c r="U31" s="686">
        <v>0</v>
      </c>
      <c r="V31" s="617">
        <v>0</v>
      </c>
      <c r="W31" s="686">
        <v>0</v>
      </c>
      <c r="X31" s="617">
        <v>0</v>
      </c>
      <c r="Y31" s="686">
        <v>0</v>
      </c>
      <c r="Z31" s="617">
        <v>0</v>
      </c>
      <c r="AA31" s="686">
        <v>3</v>
      </c>
      <c r="AB31" s="688">
        <v>2</v>
      </c>
      <c r="AC31" s="685">
        <v>5</v>
      </c>
      <c r="AE31" s="547" t="s">
        <v>23</v>
      </c>
      <c r="AF31" s="1020">
        <v>1</v>
      </c>
      <c r="AG31" s="907">
        <v>0</v>
      </c>
      <c r="AH31" s="161">
        <v>0</v>
      </c>
      <c r="AI31" s="907">
        <v>0</v>
      </c>
      <c r="AJ31" s="161">
        <v>0</v>
      </c>
      <c r="AK31" s="907">
        <v>0</v>
      </c>
      <c r="AL31" s="161">
        <v>0</v>
      </c>
      <c r="AM31" s="907">
        <v>0</v>
      </c>
      <c r="AN31" s="161">
        <v>1</v>
      </c>
      <c r="AO31" s="907">
        <v>1</v>
      </c>
      <c r="AP31" s="161">
        <v>5</v>
      </c>
      <c r="AQ31" s="1022">
        <v>0</v>
      </c>
      <c r="AR31" s="1020">
        <v>8</v>
      </c>
      <c r="AT31" s="536" t="s">
        <v>23</v>
      </c>
      <c r="AU31" s="418">
        <v>1</v>
      </c>
      <c r="AV31" s="344">
        <v>0</v>
      </c>
      <c r="AW31" s="344">
        <v>0</v>
      </c>
      <c r="AX31" s="344">
        <v>2</v>
      </c>
      <c r="AY31" s="344">
        <v>0</v>
      </c>
      <c r="AZ31" s="344">
        <v>1</v>
      </c>
      <c r="BA31" s="344">
        <v>0</v>
      </c>
      <c r="BB31" s="344">
        <v>0</v>
      </c>
      <c r="BC31" s="344">
        <v>3</v>
      </c>
      <c r="BD31" s="344">
        <v>0</v>
      </c>
      <c r="BE31" s="344">
        <v>0</v>
      </c>
      <c r="BF31" s="345">
        <v>0</v>
      </c>
      <c r="BG31" s="418">
        <v>7</v>
      </c>
      <c r="BI31" s="536" t="s">
        <v>23</v>
      </c>
      <c r="BJ31" s="408">
        <v>3</v>
      </c>
      <c r="BK31" s="534">
        <v>0</v>
      </c>
      <c r="BL31" s="534">
        <v>0</v>
      </c>
      <c r="BM31" s="408">
        <v>1</v>
      </c>
      <c r="BN31" s="408">
        <v>1</v>
      </c>
      <c r="BO31" s="408">
        <v>2</v>
      </c>
      <c r="BP31" s="534">
        <v>0</v>
      </c>
      <c r="BQ31" s="534">
        <v>0</v>
      </c>
      <c r="BR31" s="408">
        <v>6</v>
      </c>
      <c r="BS31" s="408">
        <v>1</v>
      </c>
      <c r="BT31" s="408">
        <v>3</v>
      </c>
      <c r="BU31" s="408">
        <v>17</v>
      </c>
    </row>
    <row r="32" spans="1:73" ht="14.5" thickBot="1">
      <c r="A32" s="547" t="s">
        <v>24</v>
      </c>
      <c r="B32" s="1031">
        <v>0</v>
      </c>
      <c r="C32" s="1033">
        <v>0</v>
      </c>
      <c r="D32" s="1346">
        <v>0</v>
      </c>
      <c r="E32" s="1033">
        <v>0</v>
      </c>
      <c r="F32" s="1346">
        <v>0</v>
      </c>
      <c r="G32" s="1033">
        <v>0</v>
      </c>
      <c r="H32" s="1346">
        <v>0</v>
      </c>
      <c r="I32" s="1033">
        <v>0</v>
      </c>
      <c r="J32" s="1346">
        <v>0</v>
      </c>
      <c r="K32" s="1033">
        <v>0</v>
      </c>
      <c r="L32" s="1346">
        <v>0</v>
      </c>
      <c r="M32" s="1033">
        <v>0</v>
      </c>
      <c r="N32" s="1346">
        <v>0</v>
      </c>
      <c r="P32" s="547" t="s">
        <v>24</v>
      </c>
      <c r="Q32" s="915">
        <v>0</v>
      </c>
      <c r="R32" s="619">
        <v>0</v>
      </c>
      <c r="S32" s="690">
        <v>1</v>
      </c>
      <c r="T32" s="619">
        <v>0</v>
      </c>
      <c r="U32" s="690">
        <v>0</v>
      </c>
      <c r="V32" s="619">
        <v>0</v>
      </c>
      <c r="W32" s="690">
        <v>0</v>
      </c>
      <c r="X32" s="619">
        <v>0</v>
      </c>
      <c r="Y32" s="690">
        <v>0</v>
      </c>
      <c r="Z32" s="619">
        <v>0</v>
      </c>
      <c r="AA32" s="690">
        <v>2</v>
      </c>
      <c r="AB32" s="691">
        <v>0</v>
      </c>
      <c r="AC32" s="689">
        <v>3</v>
      </c>
      <c r="AE32" s="547" t="s">
        <v>24</v>
      </c>
      <c r="AF32" s="1024">
        <v>1</v>
      </c>
      <c r="AG32" s="919">
        <v>0</v>
      </c>
      <c r="AH32" s="162">
        <v>0</v>
      </c>
      <c r="AI32" s="919">
        <v>0</v>
      </c>
      <c r="AJ32" s="162">
        <v>0</v>
      </c>
      <c r="AK32" s="919">
        <v>2</v>
      </c>
      <c r="AL32" s="162">
        <v>0</v>
      </c>
      <c r="AM32" s="919">
        <v>0</v>
      </c>
      <c r="AN32" s="162">
        <v>0</v>
      </c>
      <c r="AO32" s="919">
        <v>0</v>
      </c>
      <c r="AP32" s="162">
        <v>1</v>
      </c>
      <c r="AQ32" s="1025">
        <v>0</v>
      </c>
      <c r="AR32" s="1024">
        <v>4</v>
      </c>
      <c r="AT32" s="536" t="s">
        <v>24</v>
      </c>
      <c r="AU32" s="419">
        <v>0</v>
      </c>
      <c r="AV32" s="357">
        <v>1</v>
      </c>
      <c r="AW32" s="357">
        <v>0</v>
      </c>
      <c r="AX32" s="357">
        <v>0</v>
      </c>
      <c r="AY32" s="357">
        <v>0</v>
      </c>
      <c r="AZ32" s="357">
        <v>0</v>
      </c>
      <c r="BA32" s="357">
        <v>0</v>
      </c>
      <c r="BB32" s="357">
        <v>0</v>
      </c>
      <c r="BC32" s="357">
        <v>2</v>
      </c>
      <c r="BD32" s="357">
        <v>1</v>
      </c>
      <c r="BE32" s="357">
        <v>0</v>
      </c>
      <c r="BF32" s="358">
        <v>0</v>
      </c>
      <c r="BG32" s="419">
        <v>4</v>
      </c>
      <c r="BI32" s="536" t="s">
        <v>24</v>
      </c>
      <c r="BJ32" s="414">
        <v>1</v>
      </c>
      <c r="BK32" s="414">
        <v>0</v>
      </c>
      <c r="BL32" s="414">
        <v>0</v>
      </c>
      <c r="BM32" s="414">
        <v>0</v>
      </c>
      <c r="BN32" s="414">
        <v>0</v>
      </c>
      <c r="BO32" s="414">
        <v>0</v>
      </c>
      <c r="BP32" s="414">
        <v>0</v>
      </c>
      <c r="BQ32" s="414">
        <v>0</v>
      </c>
      <c r="BR32" s="414">
        <v>1</v>
      </c>
      <c r="BS32" s="414">
        <v>0</v>
      </c>
      <c r="BT32" s="414">
        <v>1</v>
      </c>
      <c r="BU32" s="414">
        <v>3</v>
      </c>
    </row>
    <row r="33" spans="1:73">
      <c r="A33" s="840" t="s">
        <v>17</v>
      </c>
      <c r="B33" s="885">
        <v>26</v>
      </c>
      <c r="C33" s="884">
        <v>13</v>
      </c>
      <c r="D33" s="885">
        <v>0</v>
      </c>
      <c r="E33" s="884">
        <v>3</v>
      </c>
      <c r="F33" s="885">
        <v>8</v>
      </c>
      <c r="G33" s="884">
        <v>16</v>
      </c>
      <c r="H33" s="885">
        <v>4</v>
      </c>
      <c r="I33" s="884">
        <v>8</v>
      </c>
      <c r="J33" s="885">
        <v>20</v>
      </c>
      <c r="K33" s="884">
        <v>6</v>
      </c>
      <c r="L33" s="885">
        <v>56</v>
      </c>
      <c r="M33" s="884">
        <v>3</v>
      </c>
      <c r="N33" s="885">
        <v>163</v>
      </c>
      <c r="P33" s="840" t="s">
        <v>17</v>
      </c>
      <c r="Q33" s="885">
        <v>68</v>
      </c>
      <c r="R33" s="620">
        <v>24</v>
      </c>
      <c r="S33" s="297">
        <v>3</v>
      </c>
      <c r="T33" s="620">
        <v>12</v>
      </c>
      <c r="U33" s="297">
        <v>11</v>
      </c>
      <c r="V33" s="620">
        <v>36</v>
      </c>
      <c r="W33" s="297">
        <v>1</v>
      </c>
      <c r="X33" s="620">
        <v>2</v>
      </c>
      <c r="Y33" s="297">
        <v>44</v>
      </c>
      <c r="Z33" s="620">
        <v>25</v>
      </c>
      <c r="AA33" s="297">
        <v>106</v>
      </c>
      <c r="AB33" s="684">
        <v>30</v>
      </c>
      <c r="AC33" s="885">
        <v>362</v>
      </c>
      <c r="AE33" s="840" t="s">
        <v>17</v>
      </c>
      <c r="AF33" s="160">
        <v>57</v>
      </c>
      <c r="AG33" s="902">
        <v>14</v>
      </c>
      <c r="AH33" s="160">
        <v>2</v>
      </c>
      <c r="AI33" s="902">
        <v>8</v>
      </c>
      <c r="AJ33" s="160">
        <v>7</v>
      </c>
      <c r="AK33" s="902">
        <v>26</v>
      </c>
      <c r="AL33" s="160">
        <v>3</v>
      </c>
      <c r="AM33" s="902">
        <v>7</v>
      </c>
      <c r="AN33" s="160">
        <v>51</v>
      </c>
      <c r="AO33" s="902">
        <v>26</v>
      </c>
      <c r="AP33" s="160">
        <v>99</v>
      </c>
      <c r="AQ33" s="1026">
        <v>9</v>
      </c>
      <c r="AR33" s="1027">
        <v>309</v>
      </c>
      <c r="AT33" s="138" t="s">
        <v>17</v>
      </c>
      <c r="AU33" s="360">
        <v>102</v>
      </c>
      <c r="AV33" s="360">
        <v>28</v>
      </c>
      <c r="AW33" s="360">
        <v>0</v>
      </c>
      <c r="AX33" s="360">
        <v>20</v>
      </c>
      <c r="AY33" s="360">
        <v>15</v>
      </c>
      <c r="AZ33" s="360">
        <v>56</v>
      </c>
      <c r="BA33" s="360">
        <v>1</v>
      </c>
      <c r="BB33" s="360">
        <v>11</v>
      </c>
      <c r="BC33" s="360">
        <v>84</v>
      </c>
      <c r="BD33" s="360">
        <v>20</v>
      </c>
      <c r="BE33" s="360">
        <v>120</v>
      </c>
      <c r="BF33" s="549">
        <v>0</v>
      </c>
      <c r="BG33" s="550">
        <v>457</v>
      </c>
      <c r="BI33" s="141" t="s">
        <v>17</v>
      </c>
      <c r="BJ33" s="416">
        <v>75</v>
      </c>
      <c r="BK33" s="416">
        <v>24</v>
      </c>
      <c r="BL33" s="416">
        <v>1</v>
      </c>
      <c r="BM33" s="416">
        <v>11</v>
      </c>
      <c r="BN33" s="416">
        <v>32</v>
      </c>
      <c r="BO33" s="416">
        <v>79</v>
      </c>
      <c r="BP33" s="416">
        <v>6</v>
      </c>
      <c r="BQ33" s="416">
        <v>17</v>
      </c>
      <c r="BR33" s="416">
        <v>148</v>
      </c>
      <c r="BS33" s="416">
        <v>40</v>
      </c>
      <c r="BT33" s="416">
        <v>128</v>
      </c>
      <c r="BU33" s="416">
        <v>561</v>
      </c>
    </row>
    <row r="34" spans="1:73">
      <c r="A34" s="1743" t="s">
        <v>223</v>
      </c>
      <c r="B34" s="1743"/>
      <c r="C34" s="1743"/>
      <c r="D34" s="1743"/>
      <c r="E34" s="1743"/>
      <c r="F34" s="1743"/>
      <c r="G34" s="1743"/>
      <c r="H34" s="1743"/>
      <c r="I34" s="1743"/>
      <c r="J34" s="1743"/>
      <c r="K34" s="1743"/>
      <c r="L34" s="1743"/>
      <c r="M34" s="1743"/>
      <c r="N34" s="1743"/>
      <c r="P34" s="1743" t="s">
        <v>223</v>
      </c>
      <c r="Q34" s="1743"/>
      <c r="R34" s="1743"/>
      <c r="S34" s="1743"/>
      <c r="T34" s="1743"/>
      <c r="U34" s="1743"/>
      <c r="V34" s="1743"/>
      <c r="W34" s="1743"/>
      <c r="X34" s="1743"/>
      <c r="Y34" s="1743"/>
      <c r="Z34" s="1743"/>
      <c r="AA34" s="1743"/>
      <c r="AB34" s="1743"/>
      <c r="AC34" s="1743"/>
      <c r="AE34" s="1743" t="s">
        <v>223</v>
      </c>
      <c r="AF34" s="1743"/>
      <c r="AG34" s="1743"/>
      <c r="AH34" s="1743"/>
      <c r="AI34" s="1743"/>
      <c r="AJ34" s="1743"/>
      <c r="AK34" s="1743"/>
      <c r="AL34" s="1743"/>
      <c r="AM34" s="1743"/>
      <c r="AN34" s="1743"/>
      <c r="AO34" s="1743"/>
      <c r="AP34" s="1743"/>
      <c r="AQ34" s="1743"/>
      <c r="AR34" s="1743"/>
      <c r="AT34" s="1736" t="s">
        <v>223</v>
      </c>
      <c r="AU34" s="1736"/>
      <c r="AV34" s="1736"/>
      <c r="AW34" s="1736"/>
      <c r="AX34" s="1736"/>
      <c r="AY34" s="1736"/>
      <c r="AZ34" s="1736"/>
      <c r="BA34" s="1736"/>
      <c r="BB34" s="1736"/>
      <c r="BC34" s="1736"/>
      <c r="BD34" s="1736"/>
      <c r="BE34" s="1736"/>
      <c r="BF34" s="1736"/>
      <c r="BG34" s="1736"/>
      <c r="BI34" s="139"/>
      <c r="BJ34" s="551"/>
      <c r="BK34" s="551"/>
      <c r="BL34" s="551"/>
      <c r="BM34" s="551"/>
      <c r="BN34" s="551"/>
      <c r="BO34" s="551"/>
      <c r="BP34" s="551"/>
      <c r="BQ34" s="551"/>
      <c r="BR34" s="551"/>
      <c r="BS34" s="551"/>
      <c r="BT34" s="551"/>
    </row>
    <row r="35" spans="1:73">
      <c r="A35" s="140"/>
      <c r="B35" s="552"/>
      <c r="C35" s="552"/>
      <c r="D35" s="552"/>
      <c r="E35" s="552"/>
      <c r="F35" s="552"/>
      <c r="G35" s="552"/>
      <c r="H35" s="552"/>
      <c r="I35" s="552"/>
      <c r="J35" s="552"/>
      <c r="K35" s="552"/>
      <c r="L35" s="552"/>
      <c r="P35" s="140"/>
      <c r="Q35" s="552"/>
      <c r="R35" s="552"/>
      <c r="S35" s="552"/>
      <c r="T35" s="552"/>
      <c r="U35" s="552"/>
      <c r="V35" s="552"/>
      <c r="W35" s="552"/>
      <c r="X35" s="552"/>
      <c r="Y35" s="552"/>
      <c r="Z35" s="552"/>
      <c r="AA35" s="552"/>
      <c r="AE35" s="140"/>
      <c r="AF35" s="552"/>
      <c r="AG35" s="552"/>
      <c r="AH35" s="552"/>
      <c r="AI35" s="552"/>
      <c r="AJ35" s="552"/>
      <c r="AK35" s="552"/>
      <c r="AL35" s="552"/>
      <c r="AM35" s="552"/>
      <c r="AN35" s="552"/>
      <c r="AO35" s="552"/>
      <c r="AP35" s="552"/>
      <c r="AT35" s="140"/>
      <c r="AU35" s="552"/>
      <c r="AV35" s="552"/>
      <c r="AW35" s="552"/>
      <c r="AX35" s="552"/>
      <c r="AY35" s="552"/>
      <c r="AZ35" s="552"/>
      <c r="BA35" s="552"/>
      <c r="BB35" s="552"/>
      <c r="BC35" s="552"/>
      <c r="BD35" s="552"/>
      <c r="BE35" s="552"/>
      <c r="BI35" s="140"/>
      <c r="BJ35" s="552"/>
      <c r="BK35" s="552"/>
      <c r="BL35" s="552"/>
      <c r="BM35" s="552"/>
      <c r="BN35" s="552"/>
      <c r="BO35" s="552"/>
      <c r="BP35" s="552"/>
      <c r="BQ35" s="552"/>
      <c r="BR35" s="552"/>
      <c r="BS35" s="552"/>
      <c r="BT35" s="552"/>
    </row>
    <row r="36" spans="1:73">
      <c r="A36" s="140"/>
      <c r="B36" s="552"/>
      <c r="C36" s="552"/>
      <c r="D36" s="552"/>
      <c r="E36" s="552"/>
      <c r="F36" s="552"/>
      <c r="G36" s="552"/>
      <c r="H36" s="552"/>
      <c r="I36" s="552"/>
      <c r="J36" s="552"/>
      <c r="K36" s="552"/>
      <c r="L36" s="552"/>
      <c r="P36" s="140"/>
      <c r="Q36" s="552"/>
      <c r="R36" s="552"/>
      <c r="S36" s="552"/>
      <c r="T36" s="552"/>
      <c r="U36" s="552"/>
      <c r="V36" s="552"/>
      <c r="W36" s="552"/>
      <c r="X36" s="552"/>
      <c r="Y36" s="552"/>
      <c r="Z36" s="552"/>
      <c r="AA36" s="552"/>
      <c r="AE36" s="140"/>
      <c r="AF36" s="552"/>
      <c r="AG36" s="552"/>
      <c r="AH36" s="552"/>
      <c r="AI36" s="552"/>
      <c r="AJ36" s="552"/>
      <c r="AK36" s="552"/>
      <c r="AL36" s="552"/>
      <c r="AM36" s="552"/>
      <c r="AN36" s="552"/>
      <c r="AO36" s="552"/>
      <c r="AP36" s="552"/>
      <c r="AT36" s="140"/>
      <c r="AU36" s="552"/>
      <c r="AV36" s="552"/>
      <c r="AW36" s="552"/>
      <c r="AX36" s="552"/>
      <c r="AY36" s="552"/>
      <c r="AZ36" s="552"/>
      <c r="BA36" s="552"/>
      <c r="BB36" s="552"/>
      <c r="BC36" s="552"/>
      <c r="BD36" s="552"/>
      <c r="BE36" s="552"/>
      <c r="BI36" s="140"/>
      <c r="BJ36" s="552"/>
      <c r="BK36" s="552"/>
      <c r="BL36" s="552"/>
      <c r="BM36" s="552"/>
      <c r="BN36" s="552"/>
      <c r="BO36" s="552"/>
      <c r="BP36" s="552"/>
      <c r="BQ36" s="552"/>
      <c r="BR36" s="552"/>
      <c r="BS36" s="552"/>
      <c r="BT36" s="552"/>
    </row>
    <row r="37" spans="1:73" ht="27" customHeight="1">
      <c r="A37" s="1727" t="s">
        <v>5</v>
      </c>
      <c r="B37" s="1698" t="s">
        <v>1295</v>
      </c>
      <c r="C37" s="1699"/>
      <c r="D37" s="1699"/>
      <c r="E37" s="1699"/>
      <c r="F37" s="1699"/>
      <c r="G37" s="1699"/>
      <c r="H37" s="1699"/>
      <c r="I37" s="1699"/>
      <c r="J37" s="1699"/>
      <c r="K37" s="1699"/>
      <c r="L37" s="1699"/>
      <c r="M37" s="1701"/>
      <c r="P37" s="1727" t="s">
        <v>5</v>
      </c>
      <c r="Q37" s="1698" t="s">
        <v>1226</v>
      </c>
      <c r="R37" s="1699"/>
      <c r="S37" s="1699"/>
      <c r="T37" s="1699"/>
      <c r="U37" s="1699"/>
      <c r="V37" s="1699"/>
      <c r="W37" s="1699"/>
      <c r="X37" s="1699"/>
      <c r="Y37" s="1699"/>
      <c r="Z37" s="1699"/>
      <c r="AA37" s="1699"/>
      <c r="AB37" s="1701"/>
      <c r="AE37" s="1727" t="s">
        <v>5</v>
      </c>
      <c r="AF37" s="1698" t="s">
        <v>1180</v>
      </c>
      <c r="AG37" s="1699"/>
      <c r="AH37" s="1699"/>
      <c r="AI37" s="1699"/>
      <c r="AJ37" s="1699"/>
      <c r="AK37" s="1699"/>
      <c r="AL37" s="1699"/>
      <c r="AM37" s="1699"/>
      <c r="AN37" s="1699"/>
      <c r="AO37" s="1699"/>
      <c r="AP37" s="1699"/>
      <c r="AQ37" s="1701"/>
      <c r="AT37" s="1737" t="s">
        <v>5</v>
      </c>
      <c r="AU37" s="1698" t="s">
        <v>221</v>
      </c>
      <c r="AV37" s="1699"/>
      <c r="AW37" s="1699"/>
      <c r="AX37" s="1699"/>
      <c r="AY37" s="1699"/>
      <c r="AZ37" s="1699"/>
      <c r="BA37" s="1699"/>
      <c r="BB37" s="1699"/>
      <c r="BC37" s="1699"/>
      <c r="BD37" s="1699"/>
      <c r="BE37" s="1699"/>
      <c r="BF37" s="1701"/>
      <c r="BH37" s="209"/>
      <c r="BI37" s="1733" t="s">
        <v>5</v>
      </c>
      <c r="BJ37" s="1699" t="s">
        <v>70</v>
      </c>
      <c r="BK37" s="1699"/>
      <c r="BL37" s="1699"/>
      <c r="BM37" s="1699"/>
      <c r="BN37" s="1699"/>
      <c r="BO37" s="1699"/>
      <c r="BP37" s="1699"/>
      <c r="BQ37" s="1699"/>
      <c r="BR37" s="1699"/>
      <c r="BS37" s="1699"/>
      <c r="BT37" s="1699"/>
      <c r="BU37" s="1701"/>
    </row>
    <row r="38" spans="1:73" ht="44.5">
      <c r="A38" s="1728"/>
      <c r="B38" s="544" t="s">
        <v>6</v>
      </c>
      <c r="C38" s="340" t="s">
        <v>7</v>
      </c>
      <c r="D38" s="340" t="s">
        <v>8</v>
      </c>
      <c r="E38" s="340" t="s">
        <v>9</v>
      </c>
      <c r="F38" s="340" t="s">
        <v>10</v>
      </c>
      <c r="G38" s="340" t="s">
        <v>11</v>
      </c>
      <c r="H38" s="340" t="s">
        <v>12</v>
      </c>
      <c r="I38" s="340" t="s">
        <v>13</v>
      </c>
      <c r="J38" s="340" t="s">
        <v>14</v>
      </c>
      <c r="K38" s="340" t="s">
        <v>15</v>
      </c>
      <c r="L38" s="367" t="s">
        <v>16</v>
      </c>
      <c r="M38" s="545" t="s">
        <v>17</v>
      </c>
      <c r="P38" s="1728"/>
      <c r="Q38" s="544" t="s">
        <v>6</v>
      </c>
      <c r="R38" s="340" t="s">
        <v>7</v>
      </c>
      <c r="S38" s="340" t="s">
        <v>8</v>
      </c>
      <c r="T38" s="340" t="s">
        <v>9</v>
      </c>
      <c r="U38" s="340" t="s">
        <v>10</v>
      </c>
      <c r="V38" s="340" t="s">
        <v>11</v>
      </c>
      <c r="W38" s="340" t="s">
        <v>12</v>
      </c>
      <c r="X38" s="340" t="s">
        <v>13</v>
      </c>
      <c r="Y38" s="340" t="s">
        <v>14</v>
      </c>
      <c r="Z38" s="340" t="s">
        <v>15</v>
      </c>
      <c r="AA38" s="367" t="s">
        <v>16</v>
      </c>
      <c r="AB38" s="545" t="s">
        <v>17</v>
      </c>
      <c r="AE38" s="1728"/>
      <c r="AF38" s="544" t="s">
        <v>6</v>
      </c>
      <c r="AG38" s="340" t="s">
        <v>7</v>
      </c>
      <c r="AH38" s="340" t="s">
        <v>8</v>
      </c>
      <c r="AI38" s="340" t="s">
        <v>9</v>
      </c>
      <c r="AJ38" s="340" t="s">
        <v>10</v>
      </c>
      <c r="AK38" s="340" t="s">
        <v>11</v>
      </c>
      <c r="AL38" s="340" t="s">
        <v>12</v>
      </c>
      <c r="AM38" s="340" t="s">
        <v>13</v>
      </c>
      <c r="AN38" s="340" t="s">
        <v>14</v>
      </c>
      <c r="AO38" s="340" t="s">
        <v>15</v>
      </c>
      <c r="AP38" s="367" t="s">
        <v>16</v>
      </c>
      <c r="AQ38" s="545" t="s">
        <v>17</v>
      </c>
      <c r="AT38" s="1738"/>
      <c r="AU38" s="66" t="s">
        <v>6</v>
      </c>
      <c r="AV38" s="67" t="s">
        <v>7</v>
      </c>
      <c r="AW38" s="67" t="s">
        <v>8</v>
      </c>
      <c r="AX38" s="67" t="s">
        <v>9</v>
      </c>
      <c r="AY38" s="67" t="s">
        <v>10</v>
      </c>
      <c r="AZ38" s="67" t="s">
        <v>11</v>
      </c>
      <c r="BA38" s="67" t="s">
        <v>12</v>
      </c>
      <c r="BB38" s="67" t="s">
        <v>13</v>
      </c>
      <c r="BC38" s="67" t="s">
        <v>14</v>
      </c>
      <c r="BD38" s="67" t="s">
        <v>15</v>
      </c>
      <c r="BE38" s="67" t="s">
        <v>16</v>
      </c>
      <c r="BF38" s="68" t="s">
        <v>17</v>
      </c>
      <c r="BH38" s="210"/>
      <c r="BI38" s="1734"/>
      <c r="BJ38" s="63" t="s">
        <v>6</v>
      </c>
      <c r="BK38" s="63" t="s">
        <v>7</v>
      </c>
      <c r="BL38" s="63" t="s">
        <v>8</v>
      </c>
      <c r="BM38" s="63" t="s">
        <v>9</v>
      </c>
      <c r="BN38" s="63" t="s">
        <v>10</v>
      </c>
      <c r="BO38" s="63" t="s">
        <v>11</v>
      </c>
      <c r="BP38" s="63" t="s">
        <v>12</v>
      </c>
      <c r="BQ38" s="63" t="s">
        <v>13</v>
      </c>
      <c r="BR38" s="63" t="s">
        <v>14</v>
      </c>
      <c r="BS38" s="63" t="s">
        <v>15</v>
      </c>
      <c r="BT38" s="63" t="s">
        <v>16</v>
      </c>
      <c r="BU38" s="65" t="s">
        <v>17</v>
      </c>
    </row>
    <row r="39" spans="1:73">
      <c r="A39" s="546" t="s">
        <v>18</v>
      </c>
      <c r="B39" s="1002">
        <v>0</v>
      </c>
      <c r="C39" s="1003">
        <v>0</v>
      </c>
      <c r="D39" s="1002">
        <v>0</v>
      </c>
      <c r="E39" s="1003">
        <v>0</v>
      </c>
      <c r="F39" s="1002">
        <v>0</v>
      </c>
      <c r="G39" s="1003">
        <v>0</v>
      </c>
      <c r="H39" s="1002">
        <v>0</v>
      </c>
      <c r="I39" s="1003">
        <v>1</v>
      </c>
      <c r="J39" s="1002">
        <v>0</v>
      </c>
      <c r="K39" s="1003">
        <v>0</v>
      </c>
      <c r="L39" s="1002">
        <v>0</v>
      </c>
      <c r="M39" s="1003">
        <v>1</v>
      </c>
      <c r="N39" s="553"/>
      <c r="P39" s="546" t="s">
        <v>18</v>
      </c>
      <c r="Q39" s="291">
        <v>0</v>
      </c>
      <c r="R39" s="656">
        <v>0</v>
      </c>
      <c r="S39" s="291">
        <v>0</v>
      </c>
      <c r="T39" s="656">
        <v>0</v>
      </c>
      <c r="U39" s="291">
        <v>0</v>
      </c>
      <c r="V39" s="656">
        <v>0</v>
      </c>
      <c r="W39" s="291">
        <v>0</v>
      </c>
      <c r="X39" s="656">
        <v>0</v>
      </c>
      <c r="Y39" s="291">
        <v>0</v>
      </c>
      <c r="Z39" s="656">
        <v>0</v>
      </c>
      <c r="AA39" s="1028">
        <v>0</v>
      </c>
      <c r="AB39" s="1003">
        <v>0</v>
      </c>
      <c r="AC39" s="553"/>
      <c r="AE39" s="546" t="s">
        <v>18</v>
      </c>
      <c r="AF39" s="1020">
        <v>0</v>
      </c>
      <c r="AG39" s="907">
        <v>0</v>
      </c>
      <c r="AH39" s="161">
        <v>0</v>
      </c>
      <c r="AI39" s="907">
        <v>0</v>
      </c>
      <c r="AJ39" s="161">
        <v>0</v>
      </c>
      <c r="AK39" s="907">
        <v>0</v>
      </c>
      <c r="AL39" s="161">
        <v>0</v>
      </c>
      <c r="AM39" s="907">
        <v>0</v>
      </c>
      <c r="AN39" s="161">
        <v>0</v>
      </c>
      <c r="AO39" s="907">
        <v>0</v>
      </c>
      <c r="AP39" s="1029">
        <v>0</v>
      </c>
      <c r="AQ39" s="914">
        <v>0</v>
      </c>
      <c r="AR39" s="553"/>
      <c r="AT39" s="532" t="s">
        <v>18</v>
      </c>
      <c r="AU39" s="418">
        <v>0</v>
      </c>
      <c r="AV39" s="344">
        <v>0</v>
      </c>
      <c r="AW39" s="344">
        <v>0</v>
      </c>
      <c r="AX39" s="344">
        <v>0</v>
      </c>
      <c r="AY39" s="344">
        <v>0</v>
      </c>
      <c r="AZ39" s="344">
        <v>0</v>
      </c>
      <c r="BA39" s="344">
        <v>0</v>
      </c>
      <c r="BB39" s="344">
        <v>0</v>
      </c>
      <c r="BC39" s="344">
        <v>0</v>
      </c>
      <c r="BD39" s="344">
        <v>0</v>
      </c>
      <c r="BE39" s="345">
        <v>0</v>
      </c>
      <c r="BF39" s="418">
        <v>0</v>
      </c>
      <c r="BG39" s="553"/>
      <c r="BI39" s="532" t="s">
        <v>18</v>
      </c>
      <c r="BJ39" s="534">
        <v>0</v>
      </c>
      <c r="BK39" s="534">
        <v>0</v>
      </c>
      <c r="BL39" s="534">
        <v>0</v>
      </c>
      <c r="BM39" s="534">
        <v>0</v>
      </c>
      <c r="BN39" s="534">
        <v>0</v>
      </c>
      <c r="BO39" s="534">
        <v>0</v>
      </c>
      <c r="BP39" s="534">
        <v>0</v>
      </c>
      <c r="BQ39" s="534">
        <v>0</v>
      </c>
      <c r="BR39" s="534">
        <v>0</v>
      </c>
      <c r="BS39" s="534">
        <v>0</v>
      </c>
      <c r="BT39" s="534">
        <v>0</v>
      </c>
      <c r="BU39" s="534">
        <v>0</v>
      </c>
    </row>
    <row r="40" spans="1:73" ht="14.5">
      <c r="A40" s="547" t="s">
        <v>275</v>
      </c>
      <c r="B40" s="1002">
        <v>1</v>
      </c>
      <c r="C40" s="1003">
        <v>0</v>
      </c>
      <c r="D40" s="1002">
        <v>0</v>
      </c>
      <c r="E40" s="1003">
        <v>0</v>
      </c>
      <c r="F40" s="1002">
        <v>0</v>
      </c>
      <c r="G40" s="1003">
        <v>0</v>
      </c>
      <c r="H40" s="1002">
        <v>0</v>
      </c>
      <c r="I40" s="1003">
        <v>0</v>
      </c>
      <c r="J40" s="1002">
        <v>0</v>
      </c>
      <c r="K40" s="1003">
        <v>0</v>
      </c>
      <c r="L40" s="1002">
        <v>0</v>
      </c>
      <c r="M40" s="1003">
        <v>1</v>
      </c>
      <c r="N40" s="553"/>
      <c r="P40" s="547" t="s">
        <v>275</v>
      </c>
      <c r="Q40" s="291">
        <v>2</v>
      </c>
      <c r="R40" s="656">
        <v>0</v>
      </c>
      <c r="S40" s="291">
        <v>0</v>
      </c>
      <c r="T40" s="656">
        <v>0</v>
      </c>
      <c r="U40" s="291">
        <v>0</v>
      </c>
      <c r="V40" s="656">
        <v>0</v>
      </c>
      <c r="W40" s="291">
        <v>0</v>
      </c>
      <c r="X40" s="656">
        <v>0</v>
      </c>
      <c r="Y40" s="291">
        <v>1</v>
      </c>
      <c r="Z40" s="656">
        <v>0</v>
      </c>
      <c r="AA40" s="1028">
        <v>0</v>
      </c>
      <c r="AB40" s="1003">
        <v>3</v>
      </c>
      <c r="AC40" s="553"/>
      <c r="AE40" s="547" t="s">
        <v>275</v>
      </c>
      <c r="AF40" s="1020">
        <v>0</v>
      </c>
      <c r="AG40" s="907">
        <v>0</v>
      </c>
      <c r="AH40" s="161">
        <v>0</v>
      </c>
      <c r="AI40" s="907">
        <v>0</v>
      </c>
      <c r="AJ40" s="161">
        <v>0</v>
      </c>
      <c r="AK40" s="907">
        <v>0</v>
      </c>
      <c r="AL40" s="161">
        <v>0</v>
      </c>
      <c r="AM40" s="907">
        <v>0</v>
      </c>
      <c r="AN40" s="161">
        <v>0</v>
      </c>
      <c r="AO40" s="907">
        <v>0</v>
      </c>
      <c r="AP40" s="1030">
        <v>0</v>
      </c>
      <c r="AQ40" s="914">
        <v>0</v>
      </c>
      <c r="AR40" s="553"/>
      <c r="AT40" s="536" t="s">
        <v>275</v>
      </c>
      <c r="AU40" s="418">
        <v>0</v>
      </c>
      <c r="AV40" s="344">
        <v>0</v>
      </c>
      <c r="AW40" s="344">
        <v>0</v>
      </c>
      <c r="AX40" s="344">
        <v>0</v>
      </c>
      <c r="AY40" s="344">
        <v>0</v>
      </c>
      <c r="AZ40" s="344">
        <v>0</v>
      </c>
      <c r="BA40" s="344">
        <v>0</v>
      </c>
      <c r="BB40" s="344">
        <v>0</v>
      </c>
      <c r="BC40" s="344">
        <v>0</v>
      </c>
      <c r="BD40" s="344">
        <v>0</v>
      </c>
      <c r="BE40" s="345">
        <v>1</v>
      </c>
      <c r="BF40" s="418">
        <v>1</v>
      </c>
      <c r="BG40" s="553"/>
      <c r="BI40" s="536" t="s">
        <v>275</v>
      </c>
      <c r="BJ40" s="534">
        <v>0</v>
      </c>
      <c r="BK40" s="534">
        <v>0</v>
      </c>
      <c r="BL40" s="534">
        <v>0</v>
      </c>
      <c r="BM40" s="534">
        <v>0</v>
      </c>
      <c r="BN40" s="534">
        <v>0</v>
      </c>
      <c r="BO40" s="534">
        <v>0</v>
      </c>
      <c r="BP40" s="534">
        <v>0</v>
      </c>
      <c r="BQ40" s="534">
        <v>0</v>
      </c>
      <c r="BR40" s="534">
        <v>0</v>
      </c>
      <c r="BS40" s="534">
        <v>0</v>
      </c>
      <c r="BT40" s="408">
        <v>1</v>
      </c>
      <c r="BU40" s="408">
        <v>1</v>
      </c>
    </row>
    <row r="41" spans="1:73">
      <c r="A41" s="547" t="s">
        <v>19</v>
      </c>
      <c r="B41" s="1002">
        <v>3</v>
      </c>
      <c r="C41" s="1003">
        <v>0</v>
      </c>
      <c r="D41" s="1002">
        <v>0</v>
      </c>
      <c r="E41" s="1003">
        <v>0</v>
      </c>
      <c r="F41" s="1002">
        <v>0</v>
      </c>
      <c r="G41" s="1003">
        <v>0</v>
      </c>
      <c r="H41" s="1002">
        <v>0</v>
      </c>
      <c r="I41" s="1003">
        <v>0</v>
      </c>
      <c r="J41" s="1002">
        <v>0</v>
      </c>
      <c r="K41" s="1003">
        <v>0</v>
      </c>
      <c r="L41" s="1002">
        <v>0</v>
      </c>
      <c r="M41" s="1003">
        <v>3</v>
      </c>
      <c r="N41" s="553"/>
      <c r="P41" s="547" t="s">
        <v>19</v>
      </c>
      <c r="Q41" s="291">
        <v>0</v>
      </c>
      <c r="R41" s="656">
        <v>0</v>
      </c>
      <c r="S41" s="291">
        <v>0</v>
      </c>
      <c r="T41" s="656">
        <v>0</v>
      </c>
      <c r="U41" s="291">
        <v>0</v>
      </c>
      <c r="V41" s="656">
        <v>0</v>
      </c>
      <c r="W41" s="291">
        <v>0</v>
      </c>
      <c r="X41" s="656">
        <v>0</v>
      </c>
      <c r="Y41" s="291">
        <v>0</v>
      </c>
      <c r="Z41" s="656">
        <v>0</v>
      </c>
      <c r="AA41" s="1028">
        <v>0</v>
      </c>
      <c r="AB41" s="1003">
        <v>0</v>
      </c>
      <c r="AC41" s="553"/>
      <c r="AE41" s="547" t="s">
        <v>19</v>
      </c>
      <c r="AF41" s="1020">
        <v>0</v>
      </c>
      <c r="AG41" s="907">
        <v>0</v>
      </c>
      <c r="AH41" s="161">
        <v>0</v>
      </c>
      <c r="AI41" s="907">
        <v>0</v>
      </c>
      <c r="AJ41" s="161">
        <v>0</v>
      </c>
      <c r="AK41" s="907">
        <v>0</v>
      </c>
      <c r="AL41" s="161">
        <v>0</v>
      </c>
      <c r="AM41" s="907">
        <v>0</v>
      </c>
      <c r="AN41" s="161">
        <v>0</v>
      </c>
      <c r="AO41" s="907">
        <v>0</v>
      </c>
      <c r="AP41" s="1030">
        <v>0</v>
      </c>
      <c r="AQ41" s="914">
        <v>0</v>
      </c>
      <c r="AR41" s="553"/>
      <c r="AT41" s="536" t="s">
        <v>19</v>
      </c>
      <c r="AU41" s="418">
        <v>0</v>
      </c>
      <c r="AV41" s="344">
        <v>0</v>
      </c>
      <c r="AW41" s="344">
        <v>0</v>
      </c>
      <c r="AX41" s="344">
        <v>0</v>
      </c>
      <c r="AY41" s="344">
        <v>0</v>
      </c>
      <c r="AZ41" s="344">
        <v>0</v>
      </c>
      <c r="BA41" s="344">
        <v>0</v>
      </c>
      <c r="BB41" s="344">
        <v>0</v>
      </c>
      <c r="BC41" s="344">
        <v>0</v>
      </c>
      <c r="BD41" s="344">
        <v>0</v>
      </c>
      <c r="BE41" s="345">
        <v>0</v>
      </c>
      <c r="BF41" s="418">
        <v>0</v>
      </c>
      <c r="BG41" s="553"/>
      <c r="BI41" s="536" t="s">
        <v>19</v>
      </c>
      <c r="BJ41" s="534">
        <v>0</v>
      </c>
      <c r="BK41" s="534">
        <v>0</v>
      </c>
      <c r="BL41" s="534">
        <v>0</v>
      </c>
      <c r="BM41" s="534">
        <v>0</v>
      </c>
      <c r="BN41" s="534">
        <v>0</v>
      </c>
      <c r="BO41" s="534">
        <v>0</v>
      </c>
      <c r="BP41" s="534">
        <v>0</v>
      </c>
      <c r="BQ41" s="534">
        <v>0</v>
      </c>
      <c r="BR41" s="534">
        <v>0</v>
      </c>
      <c r="BS41" s="534">
        <v>0</v>
      </c>
      <c r="BT41" s="534">
        <v>0</v>
      </c>
      <c r="BU41" s="408">
        <v>0</v>
      </c>
    </row>
    <row r="42" spans="1:73">
      <c r="A42" s="547" t="s">
        <v>20</v>
      </c>
      <c r="B42" s="1002">
        <v>5</v>
      </c>
      <c r="C42" s="1003">
        <v>0</v>
      </c>
      <c r="D42" s="1002">
        <v>0</v>
      </c>
      <c r="E42" s="1003">
        <v>0</v>
      </c>
      <c r="F42" s="1002">
        <v>0</v>
      </c>
      <c r="G42" s="1003">
        <v>0</v>
      </c>
      <c r="H42" s="1002">
        <v>0</v>
      </c>
      <c r="I42" s="1003">
        <v>0</v>
      </c>
      <c r="J42" s="1002">
        <v>1</v>
      </c>
      <c r="K42" s="1003">
        <v>0</v>
      </c>
      <c r="L42" s="1002">
        <v>1</v>
      </c>
      <c r="M42" s="1003">
        <v>7</v>
      </c>
      <c r="N42" s="553"/>
      <c r="P42" s="547" t="s">
        <v>20</v>
      </c>
      <c r="Q42" s="291">
        <v>0</v>
      </c>
      <c r="R42" s="656">
        <v>1</v>
      </c>
      <c r="S42" s="291">
        <v>0</v>
      </c>
      <c r="T42" s="656">
        <v>0</v>
      </c>
      <c r="U42" s="291">
        <v>1</v>
      </c>
      <c r="V42" s="656">
        <v>0</v>
      </c>
      <c r="W42" s="291">
        <v>0</v>
      </c>
      <c r="X42" s="656">
        <v>0</v>
      </c>
      <c r="Y42" s="291">
        <v>2</v>
      </c>
      <c r="Z42" s="656">
        <v>0</v>
      </c>
      <c r="AA42" s="1028">
        <v>7</v>
      </c>
      <c r="AB42" s="1003">
        <v>11</v>
      </c>
      <c r="AC42" s="553"/>
      <c r="AE42" s="547" t="s">
        <v>20</v>
      </c>
      <c r="AF42" s="1020">
        <v>1</v>
      </c>
      <c r="AG42" s="907">
        <v>0</v>
      </c>
      <c r="AH42" s="161">
        <v>0</v>
      </c>
      <c r="AI42" s="907">
        <v>0</v>
      </c>
      <c r="AJ42" s="161">
        <v>0</v>
      </c>
      <c r="AK42" s="907">
        <v>0</v>
      </c>
      <c r="AL42" s="161">
        <v>0</v>
      </c>
      <c r="AM42" s="907">
        <v>0</v>
      </c>
      <c r="AN42" s="161">
        <v>3</v>
      </c>
      <c r="AO42" s="907">
        <v>0</v>
      </c>
      <c r="AP42" s="1030">
        <v>0</v>
      </c>
      <c r="AQ42" s="914">
        <v>4</v>
      </c>
      <c r="AR42" s="553"/>
      <c r="AT42" s="536" t="s">
        <v>20</v>
      </c>
      <c r="AU42" s="418">
        <v>2</v>
      </c>
      <c r="AV42" s="344">
        <v>1</v>
      </c>
      <c r="AW42" s="344">
        <v>0</v>
      </c>
      <c r="AX42" s="344">
        <v>0</v>
      </c>
      <c r="AY42" s="344">
        <v>0</v>
      </c>
      <c r="AZ42" s="344">
        <v>1</v>
      </c>
      <c r="BA42" s="344">
        <v>0</v>
      </c>
      <c r="BB42" s="344">
        <v>0</v>
      </c>
      <c r="BC42" s="344">
        <v>3</v>
      </c>
      <c r="BD42" s="344">
        <v>0</v>
      </c>
      <c r="BE42" s="345">
        <v>0</v>
      </c>
      <c r="BF42" s="418">
        <v>7</v>
      </c>
      <c r="BG42" s="553"/>
      <c r="BI42" s="536" t="s">
        <v>20</v>
      </c>
      <c r="BJ42" s="534">
        <v>0</v>
      </c>
      <c r="BK42" s="408">
        <v>1</v>
      </c>
      <c r="BL42" s="534">
        <v>0</v>
      </c>
      <c r="BM42" s="534">
        <v>0</v>
      </c>
      <c r="BN42" s="534">
        <v>0</v>
      </c>
      <c r="BO42" s="534">
        <v>0</v>
      </c>
      <c r="BP42" s="534">
        <v>0</v>
      </c>
      <c r="BQ42" s="534">
        <v>0</v>
      </c>
      <c r="BR42" s="408">
        <v>1</v>
      </c>
      <c r="BS42" s="534">
        <v>0</v>
      </c>
      <c r="BT42" s="408">
        <v>2</v>
      </c>
      <c r="BU42" s="408">
        <v>4</v>
      </c>
    </row>
    <row r="43" spans="1:73" ht="27.5">
      <c r="A43" s="547" t="s">
        <v>276</v>
      </c>
      <c r="B43" s="1002">
        <v>0</v>
      </c>
      <c r="C43" s="1003">
        <v>0</v>
      </c>
      <c r="D43" s="1002">
        <v>0</v>
      </c>
      <c r="E43" s="1003">
        <v>0</v>
      </c>
      <c r="F43" s="1002">
        <v>0</v>
      </c>
      <c r="G43" s="1003">
        <v>0</v>
      </c>
      <c r="H43" s="1002">
        <v>0</v>
      </c>
      <c r="I43" s="1003">
        <v>0</v>
      </c>
      <c r="J43" s="1002">
        <v>0</v>
      </c>
      <c r="K43" s="1003">
        <v>0</v>
      </c>
      <c r="L43" s="1002">
        <v>0</v>
      </c>
      <c r="M43" s="1003">
        <v>0</v>
      </c>
      <c r="N43" s="553"/>
      <c r="P43" s="547" t="s">
        <v>276</v>
      </c>
      <c r="Q43" s="291">
        <v>0</v>
      </c>
      <c r="R43" s="656">
        <v>0</v>
      </c>
      <c r="S43" s="291">
        <v>0</v>
      </c>
      <c r="T43" s="656">
        <v>0</v>
      </c>
      <c r="U43" s="291">
        <v>0</v>
      </c>
      <c r="V43" s="656">
        <v>0</v>
      </c>
      <c r="W43" s="291">
        <v>0</v>
      </c>
      <c r="X43" s="656">
        <v>0</v>
      </c>
      <c r="Y43" s="291">
        <v>0</v>
      </c>
      <c r="Z43" s="656">
        <v>0</v>
      </c>
      <c r="AA43" s="1028">
        <v>0</v>
      </c>
      <c r="AB43" s="1003">
        <v>0</v>
      </c>
      <c r="AC43" s="553"/>
      <c r="AE43" s="547" t="s">
        <v>276</v>
      </c>
      <c r="AF43" s="1020">
        <v>0</v>
      </c>
      <c r="AG43" s="907">
        <v>0</v>
      </c>
      <c r="AH43" s="161">
        <v>0</v>
      </c>
      <c r="AI43" s="907">
        <v>0</v>
      </c>
      <c r="AJ43" s="161">
        <v>0</v>
      </c>
      <c r="AK43" s="907">
        <v>0</v>
      </c>
      <c r="AL43" s="161">
        <v>0</v>
      </c>
      <c r="AM43" s="907">
        <v>0</v>
      </c>
      <c r="AN43" s="161">
        <v>0</v>
      </c>
      <c r="AO43" s="907">
        <v>0</v>
      </c>
      <c r="AP43" s="1030">
        <v>0</v>
      </c>
      <c r="AQ43" s="914">
        <v>0</v>
      </c>
      <c r="AR43" s="553"/>
      <c r="AT43" s="536" t="s">
        <v>276</v>
      </c>
      <c r="AU43" s="399">
        <v>0</v>
      </c>
      <c r="AV43" s="353">
        <v>0</v>
      </c>
      <c r="AW43" s="353">
        <v>0</v>
      </c>
      <c r="AX43" s="353">
        <v>0</v>
      </c>
      <c r="AY43" s="353">
        <v>0</v>
      </c>
      <c r="AZ43" s="353">
        <v>0</v>
      </c>
      <c r="BA43" s="344">
        <v>0</v>
      </c>
      <c r="BB43" s="344">
        <v>0</v>
      </c>
      <c r="BC43" s="353">
        <v>0</v>
      </c>
      <c r="BD43" s="353">
        <v>0</v>
      </c>
      <c r="BE43" s="345">
        <v>0</v>
      </c>
      <c r="BF43" s="399">
        <v>0</v>
      </c>
      <c r="BG43" s="553"/>
      <c r="BI43" s="536" t="s">
        <v>276</v>
      </c>
      <c r="BJ43" s="534">
        <v>0</v>
      </c>
      <c r="BK43" s="534">
        <v>0</v>
      </c>
      <c r="BL43" s="534">
        <v>0</v>
      </c>
      <c r="BM43" s="534">
        <v>0</v>
      </c>
      <c r="BN43" s="534">
        <v>0</v>
      </c>
      <c r="BO43" s="534">
        <v>0</v>
      </c>
      <c r="BP43" s="534">
        <v>0</v>
      </c>
      <c r="BQ43" s="534">
        <v>0</v>
      </c>
      <c r="BR43" s="534">
        <v>0</v>
      </c>
      <c r="BS43" s="534">
        <v>0</v>
      </c>
      <c r="BT43" s="534">
        <v>0</v>
      </c>
      <c r="BU43" s="350">
        <v>0</v>
      </c>
    </row>
    <row r="44" spans="1:73" ht="27.5">
      <c r="A44" s="547" t="s">
        <v>277</v>
      </c>
      <c r="B44" s="1002">
        <v>0</v>
      </c>
      <c r="C44" s="1003">
        <v>0</v>
      </c>
      <c r="D44" s="1002">
        <v>0</v>
      </c>
      <c r="E44" s="1003">
        <v>0</v>
      </c>
      <c r="F44" s="1002">
        <v>0</v>
      </c>
      <c r="G44" s="1003">
        <v>0</v>
      </c>
      <c r="H44" s="1002">
        <v>0</v>
      </c>
      <c r="I44" s="1003">
        <v>0</v>
      </c>
      <c r="J44" s="1002">
        <v>0</v>
      </c>
      <c r="K44" s="1003">
        <v>0</v>
      </c>
      <c r="L44" s="1002">
        <v>0</v>
      </c>
      <c r="M44" s="1003">
        <v>0</v>
      </c>
      <c r="N44" s="553"/>
      <c r="P44" s="547" t="s">
        <v>277</v>
      </c>
      <c r="Q44" s="291">
        <v>0</v>
      </c>
      <c r="R44" s="656">
        <v>0</v>
      </c>
      <c r="S44" s="291">
        <v>0</v>
      </c>
      <c r="T44" s="656">
        <v>0</v>
      </c>
      <c r="U44" s="291">
        <v>0</v>
      </c>
      <c r="V44" s="656">
        <v>0</v>
      </c>
      <c r="W44" s="291">
        <v>0</v>
      </c>
      <c r="X44" s="656">
        <v>0</v>
      </c>
      <c r="Y44" s="291">
        <v>0</v>
      </c>
      <c r="Z44" s="656">
        <v>0</v>
      </c>
      <c r="AA44" s="1028">
        <v>0</v>
      </c>
      <c r="AB44" s="1003">
        <v>0</v>
      </c>
      <c r="AC44" s="553"/>
      <c r="AE44" s="547" t="s">
        <v>277</v>
      </c>
      <c r="AF44" s="1020">
        <v>0</v>
      </c>
      <c r="AG44" s="907">
        <v>0</v>
      </c>
      <c r="AH44" s="161">
        <v>0</v>
      </c>
      <c r="AI44" s="907">
        <v>0</v>
      </c>
      <c r="AJ44" s="161">
        <v>0</v>
      </c>
      <c r="AK44" s="907">
        <v>0</v>
      </c>
      <c r="AL44" s="161">
        <v>0</v>
      </c>
      <c r="AM44" s="907">
        <v>0</v>
      </c>
      <c r="AN44" s="161">
        <v>0</v>
      </c>
      <c r="AO44" s="907">
        <v>0</v>
      </c>
      <c r="AP44" s="1030">
        <v>0</v>
      </c>
      <c r="AQ44" s="914">
        <v>0</v>
      </c>
      <c r="AR44" s="553"/>
      <c r="AT44" s="536" t="s">
        <v>277</v>
      </c>
      <c r="AU44" s="399">
        <v>0</v>
      </c>
      <c r="AV44" s="353">
        <v>0</v>
      </c>
      <c r="AW44" s="353">
        <v>0</v>
      </c>
      <c r="AX44" s="353">
        <v>0</v>
      </c>
      <c r="AY44" s="353">
        <v>0</v>
      </c>
      <c r="AZ44" s="353">
        <v>0</v>
      </c>
      <c r="BA44" s="344">
        <v>0</v>
      </c>
      <c r="BB44" s="344">
        <v>0</v>
      </c>
      <c r="BC44" s="353">
        <v>0</v>
      </c>
      <c r="BD44" s="353">
        <v>0</v>
      </c>
      <c r="BE44" s="345">
        <v>0</v>
      </c>
      <c r="BF44" s="399">
        <v>0</v>
      </c>
      <c r="BG44" s="553"/>
      <c r="BI44" s="536" t="s">
        <v>277</v>
      </c>
      <c r="BJ44" s="534">
        <v>0</v>
      </c>
      <c r="BK44" s="534">
        <v>0</v>
      </c>
      <c r="BL44" s="534">
        <v>0</v>
      </c>
      <c r="BM44" s="534">
        <v>0</v>
      </c>
      <c r="BN44" s="534">
        <v>0</v>
      </c>
      <c r="BO44" s="534">
        <v>0</v>
      </c>
      <c r="BP44" s="534">
        <v>0</v>
      </c>
      <c r="BQ44" s="534">
        <v>0</v>
      </c>
      <c r="BR44" s="534">
        <v>0</v>
      </c>
      <c r="BS44" s="534">
        <v>0</v>
      </c>
      <c r="BT44" s="534">
        <v>0</v>
      </c>
      <c r="BU44" s="350">
        <v>0</v>
      </c>
    </row>
    <row r="45" spans="1:73">
      <c r="A45" s="547" t="s">
        <v>21</v>
      </c>
      <c r="B45" s="1002">
        <v>1</v>
      </c>
      <c r="C45" s="1003">
        <v>0</v>
      </c>
      <c r="D45" s="1002">
        <v>0</v>
      </c>
      <c r="E45" s="1003">
        <v>0</v>
      </c>
      <c r="F45" s="1002">
        <v>0</v>
      </c>
      <c r="G45" s="1003">
        <v>0</v>
      </c>
      <c r="H45" s="1002">
        <v>0</v>
      </c>
      <c r="I45" s="1003">
        <v>1</v>
      </c>
      <c r="J45" s="1002">
        <v>4</v>
      </c>
      <c r="K45" s="1003">
        <v>0</v>
      </c>
      <c r="L45" s="1002">
        <v>1</v>
      </c>
      <c r="M45" s="1003">
        <v>7</v>
      </c>
      <c r="N45" s="553"/>
      <c r="P45" s="547" t="s">
        <v>21</v>
      </c>
      <c r="Q45" s="291">
        <v>0</v>
      </c>
      <c r="R45" s="656">
        <v>0</v>
      </c>
      <c r="S45" s="291">
        <v>0</v>
      </c>
      <c r="T45" s="656">
        <v>0</v>
      </c>
      <c r="U45" s="291">
        <v>0</v>
      </c>
      <c r="V45" s="656">
        <v>1</v>
      </c>
      <c r="W45" s="291">
        <v>0</v>
      </c>
      <c r="X45" s="656">
        <v>0</v>
      </c>
      <c r="Y45" s="291">
        <v>1</v>
      </c>
      <c r="Z45" s="656">
        <v>0</v>
      </c>
      <c r="AA45" s="1028">
        <v>2</v>
      </c>
      <c r="AB45" s="1003">
        <v>4</v>
      </c>
      <c r="AC45" s="553"/>
      <c r="AE45" s="547" t="s">
        <v>21</v>
      </c>
      <c r="AF45" s="1020">
        <v>0</v>
      </c>
      <c r="AG45" s="907">
        <v>0</v>
      </c>
      <c r="AH45" s="161">
        <v>0</v>
      </c>
      <c r="AI45" s="907">
        <v>0</v>
      </c>
      <c r="AJ45" s="161">
        <v>0</v>
      </c>
      <c r="AK45" s="907">
        <v>0</v>
      </c>
      <c r="AL45" s="161">
        <v>0</v>
      </c>
      <c r="AM45" s="907">
        <v>0</v>
      </c>
      <c r="AN45" s="161">
        <v>2</v>
      </c>
      <c r="AO45" s="907">
        <v>0</v>
      </c>
      <c r="AP45" s="1030">
        <v>0</v>
      </c>
      <c r="AQ45" s="914">
        <v>2</v>
      </c>
      <c r="AR45" s="553"/>
      <c r="AT45" s="536" t="s">
        <v>21</v>
      </c>
      <c r="AU45" s="418">
        <v>3</v>
      </c>
      <c r="AV45" s="344">
        <v>0</v>
      </c>
      <c r="AW45" s="344">
        <v>0</v>
      </c>
      <c r="AX45" s="344">
        <v>0</v>
      </c>
      <c r="AY45" s="344">
        <v>1</v>
      </c>
      <c r="AZ45" s="344">
        <v>0</v>
      </c>
      <c r="BA45" s="344">
        <v>0</v>
      </c>
      <c r="BB45" s="344">
        <v>0</v>
      </c>
      <c r="BC45" s="344">
        <v>1</v>
      </c>
      <c r="BD45" s="344">
        <v>0</v>
      </c>
      <c r="BE45" s="345">
        <v>1</v>
      </c>
      <c r="BF45" s="418">
        <v>6</v>
      </c>
      <c r="BG45" s="553"/>
      <c r="BI45" s="536" t="s">
        <v>21</v>
      </c>
      <c r="BJ45" s="396">
        <v>5</v>
      </c>
      <c r="BK45" s="534">
        <v>0</v>
      </c>
      <c r="BL45" s="534">
        <v>0</v>
      </c>
      <c r="BM45" s="534">
        <v>0</v>
      </c>
      <c r="BN45" s="408">
        <v>1</v>
      </c>
      <c r="BO45" s="408">
        <v>2</v>
      </c>
      <c r="BP45" s="534">
        <v>0</v>
      </c>
      <c r="BQ45" s="534">
        <v>0</v>
      </c>
      <c r="BR45" s="408">
        <v>3</v>
      </c>
      <c r="BS45" s="534">
        <v>0</v>
      </c>
      <c r="BT45" s="408">
        <v>1</v>
      </c>
      <c r="BU45" s="408">
        <v>12</v>
      </c>
    </row>
    <row r="46" spans="1:73">
      <c r="A46" s="547" t="s">
        <v>22</v>
      </c>
      <c r="B46" s="1002">
        <v>3</v>
      </c>
      <c r="C46" s="1003">
        <v>2</v>
      </c>
      <c r="D46" s="1002">
        <v>0</v>
      </c>
      <c r="E46" s="1003">
        <v>0</v>
      </c>
      <c r="F46" s="1002">
        <v>1</v>
      </c>
      <c r="G46" s="1003">
        <v>1</v>
      </c>
      <c r="H46" s="1002">
        <v>0</v>
      </c>
      <c r="I46" s="1003">
        <v>1</v>
      </c>
      <c r="J46" s="1002">
        <v>6</v>
      </c>
      <c r="K46" s="1003">
        <v>0</v>
      </c>
      <c r="L46" s="1002">
        <v>2</v>
      </c>
      <c r="M46" s="1003">
        <v>16</v>
      </c>
      <c r="N46" s="553"/>
      <c r="P46" s="547" t="s">
        <v>22</v>
      </c>
      <c r="Q46" s="291">
        <v>12</v>
      </c>
      <c r="R46" s="656">
        <v>1</v>
      </c>
      <c r="S46" s="291">
        <v>0</v>
      </c>
      <c r="T46" s="656">
        <v>0</v>
      </c>
      <c r="U46" s="291">
        <v>1</v>
      </c>
      <c r="V46" s="656">
        <v>2</v>
      </c>
      <c r="W46" s="291">
        <v>0</v>
      </c>
      <c r="X46" s="656">
        <v>1</v>
      </c>
      <c r="Y46" s="291">
        <v>9</v>
      </c>
      <c r="Z46" s="656">
        <v>0</v>
      </c>
      <c r="AA46" s="1028">
        <v>6</v>
      </c>
      <c r="AB46" s="1003">
        <v>32</v>
      </c>
      <c r="AC46" s="553"/>
      <c r="AE46" s="547" t="s">
        <v>22</v>
      </c>
      <c r="AF46" s="1020">
        <v>5</v>
      </c>
      <c r="AG46" s="907">
        <v>3</v>
      </c>
      <c r="AH46" s="161">
        <v>0</v>
      </c>
      <c r="AI46" s="907">
        <v>0</v>
      </c>
      <c r="AJ46" s="161">
        <v>2</v>
      </c>
      <c r="AK46" s="907">
        <v>2</v>
      </c>
      <c r="AL46" s="161">
        <v>1</v>
      </c>
      <c r="AM46" s="907">
        <v>1</v>
      </c>
      <c r="AN46" s="161">
        <v>11</v>
      </c>
      <c r="AO46" s="907">
        <v>1</v>
      </c>
      <c r="AP46" s="1030">
        <v>7</v>
      </c>
      <c r="AQ46" s="914">
        <v>33</v>
      </c>
      <c r="AR46" s="553"/>
      <c r="AT46" s="536" t="s">
        <v>22</v>
      </c>
      <c r="AU46" s="418">
        <v>18</v>
      </c>
      <c r="AV46" s="344">
        <v>2</v>
      </c>
      <c r="AW46" s="344">
        <v>0</v>
      </c>
      <c r="AX46" s="344">
        <v>0</v>
      </c>
      <c r="AY46" s="344">
        <v>0</v>
      </c>
      <c r="AZ46" s="344">
        <v>7</v>
      </c>
      <c r="BA46" s="344">
        <v>0</v>
      </c>
      <c r="BB46" s="344">
        <v>0</v>
      </c>
      <c r="BC46" s="344">
        <v>21</v>
      </c>
      <c r="BD46" s="344">
        <v>1</v>
      </c>
      <c r="BE46" s="345">
        <v>10</v>
      </c>
      <c r="BF46" s="418">
        <v>59</v>
      </c>
      <c r="BG46" s="553"/>
      <c r="BI46" s="536" t="s">
        <v>22</v>
      </c>
      <c r="BJ46" s="396">
        <v>19</v>
      </c>
      <c r="BK46" s="408">
        <v>1</v>
      </c>
      <c r="BL46" s="534">
        <v>0</v>
      </c>
      <c r="BM46" s="534">
        <v>0</v>
      </c>
      <c r="BN46" s="408">
        <v>4</v>
      </c>
      <c r="BO46" s="408">
        <v>5</v>
      </c>
      <c r="BP46" s="534">
        <v>0</v>
      </c>
      <c r="BQ46" s="534">
        <v>0</v>
      </c>
      <c r="BR46" s="408">
        <v>21</v>
      </c>
      <c r="BS46" s="408">
        <v>1</v>
      </c>
      <c r="BT46" s="408">
        <v>12</v>
      </c>
      <c r="BU46" s="408">
        <v>63</v>
      </c>
    </row>
    <row r="47" spans="1:73">
      <c r="A47" s="547" t="s">
        <v>23</v>
      </c>
      <c r="B47" s="1002">
        <v>0</v>
      </c>
      <c r="C47" s="1003">
        <v>0</v>
      </c>
      <c r="D47" s="1002">
        <v>0</v>
      </c>
      <c r="E47" s="1003">
        <v>0</v>
      </c>
      <c r="F47" s="1002">
        <v>0</v>
      </c>
      <c r="G47" s="1003">
        <v>0</v>
      </c>
      <c r="H47" s="1002">
        <v>0</v>
      </c>
      <c r="I47" s="1003">
        <v>0</v>
      </c>
      <c r="J47" s="1002">
        <v>0</v>
      </c>
      <c r="K47" s="1003">
        <v>0</v>
      </c>
      <c r="L47" s="1002">
        <v>2</v>
      </c>
      <c r="M47" s="1003">
        <v>2</v>
      </c>
      <c r="N47" s="553"/>
      <c r="P47" s="547" t="s">
        <v>23</v>
      </c>
      <c r="Q47" s="291">
        <v>0</v>
      </c>
      <c r="R47" s="656">
        <v>0</v>
      </c>
      <c r="S47" s="291">
        <v>0</v>
      </c>
      <c r="T47" s="656">
        <v>0</v>
      </c>
      <c r="U47" s="291">
        <v>0</v>
      </c>
      <c r="V47" s="656">
        <v>0</v>
      </c>
      <c r="W47" s="291">
        <v>0</v>
      </c>
      <c r="X47" s="656">
        <v>1</v>
      </c>
      <c r="Y47" s="291">
        <v>0</v>
      </c>
      <c r="Z47" s="656">
        <v>0</v>
      </c>
      <c r="AA47" s="1028">
        <v>2</v>
      </c>
      <c r="AB47" s="1003">
        <v>3</v>
      </c>
      <c r="AC47" s="553"/>
      <c r="AE47" s="547" t="s">
        <v>23</v>
      </c>
      <c r="AF47" s="1020">
        <v>1</v>
      </c>
      <c r="AG47" s="907">
        <v>0</v>
      </c>
      <c r="AH47" s="161">
        <v>0</v>
      </c>
      <c r="AI47" s="907">
        <v>0</v>
      </c>
      <c r="AJ47" s="161">
        <v>0</v>
      </c>
      <c r="AK47" s="907">
        <v>0</v>
      </c>
      <c r="AL47" s="161">
        <v>0</v>
      </c>
      <c r="AM47" s="907">
        <v>0</v>
      </c>
      <c r="AN47" s="161">
        <v>2</v>
      </c>
      <c r="AO47" s="907">
        <v>1</v>
      </c>
      <c r="AP47" s="1030">
        <v>0</v>
      </c>
      <c r="AQ47" s="914">
        <v>4</v>
      </c>
      <c r="AR47" s="553"/>
      <c r="AT47" s="536" t="s">
        <v>23</v>
      </c>
      <c r="AU47" s="418">
        <v>3</v>
      </c>
      <c r="AV47" s="344">
        <v>0</v>
      </c>
      <c r="AW47" s="344">
        <v>0</v>
      </c>
      <c r="AX47" s="344">
        <v>0</v>
      </c>
      <c r="AY47" s="344">
        <v>0</v>
      </c>
      <c r="AZ47" s="344">
        <v>0</v>
      </c>
      <c r="BA47" s="344">
        <v>0</v>
      </c>
      <c r="BB47" s="344">
        <v>0</v>
      </c>
      <c r="BC47" s="344">
        <v>6</v>
      </c>
      <c r="BD47" s="344">
        <v>0</v>
      </c>
      <c r="BE47" s="345">
        <v>0</v>
      </c>
      <c r="BF47" s="418">
        <v>9</v>
      </c>
      <c r="BG47" s="553"/>
      <c r="BI47" s="536" t="s">
        <v>23</v>
      </c>
      <c r="BJ47" s="396">
        <v>2</v>
      </c>
      <c r="BK47" s="534">
        <v>0</v>
      </c>
      <c r="BL47" s="534">
        <v>0</v>
      </c>
      <c r="BM47" s="534">
        <v>0</v>
      </c>
      <c r="BN47" s="408">
        <v>1</v>
      </c>
      <c r="BO47" s="408">
        <v>1</v>
      </c>
      <c r="BP47" s="534">
        <v>0</v>
      </c>
      <c r="BQ47" s="534">
        <v>0</v>
      </c>
      <c r="BR47" s="408">
        <v>3</v>
      </c>
      <c r="BS47" s="408">
        <v>1</v>
      </c>
      <c r="BT47" s="534">
        <v>0</v>
      </c>
      <c r="BU47" s="408">
        <v>8</v>
      </c>
    </row>
    <row r="48" spans="1:73" ht="14.5" thickBot="1">
      <c r="A48" s="547" t="s">
        <v>24</v>
      </c>
      <c r="B48" s="1031">
        <v>0</v>
      </c>
      <c r="C48" s="1033">
        <v>0</v>
      </c>
      <c r="D48" s="1346">
        <v>0</v>
      </c>
      <c r="E48" s="1033">
        <v>0</v>
      </c>
      <c r="F48" s="1346">
        <v>0</v>
      </c>
      <c r="G48" s="1033">
        <v>0</v>
      </c>
      <c r="H48" s="1346">
        <v>0</v>
      </c>
      <c r="I48" s="1033">
        <v>0</v>
      </c>
      <c r="J48" s="1346">
        <v>1</v>
      </c>
      <c r="K48" s="1033">
        <v>0</v>
      </c>
      <c r="L48" s="1346">
        <v>0</v>
      </c>
      <c r="M48" s="1033">
        <v>1</v>
      </c>
      <c r="N48" s="553"/>
      <c r="P48" s="547" t="s">
        <v>24</v>
      </c>
      <c r="Q48" s="1031">
        <v>0</v>
      </c>
      <c r="R48" s="665">
        <v>0</v>
      </c>
      <c r="S48" s="301">
        <v>0</v>
      </c>
      <c r="T48" s="665">
        <v>0</v>
      </c>
      <c r="U48" s="301">
        <v>0</v>
      </c>
      <c r="V48" s="665">
        <v>0</v>
      </c>
      <c r="W48" s="301">
        <v>0</v>
      </c>
      <c r="X48" s="665">
        <v>0</v>
      </c>
      <c r="Y48" s="301">
        <v>0</v>
      </c>
      <c r="Z48" s="665">
        <v>0</v>
      </c>
      <c r="AA48" s="1032">
        <v>0</v>
      </c>
      <c r="AB48" s="1033">
        <v>0</v>
      </c>
      <c r="AC48" s="553"/>
      <c r="AE48" s="547" t="s">
        <v>24</v>
      </c>
      <c r="AF48" s="1024">
        <v>0</v>
      </c>
      <c r="AG48" s="919">
        <v>0</v>
      </c>
      <c r="AH48" s="162">
        <v>0</v>
      </c>
      <c r="AI48" s="919">
        <v>0</v>
      </c>
      <c r="AJ48" s="162">
        <v>0</v>
      </c>
      <c r="AK48" s="919">
        <v>0</v>
      </c>
      <c r="AL48" s="162">
        <v>0</v>
      </c>
      <c r="AM48" s="919">
        <v>0</v>
      </c>
      <c r="AN48" s="162">
        <v>0</v>
      </c>
      <c r="AO48" s="919">
        <v>0</v>
      </c>
      <c r="AP48" s="1034">
        <v>0</v>
      </c>
      <c r="AQ48" s="1035">
        <v>0</v>
      </c>
      <c r="AR48" s="553"/>
      <c r="AT48" s="536" t="s">
        <v>24</v>
      </c>
      <c r="AU48" s="419">
        <v>0</v>
      </c>
      <c r="AV48" s="357">
        <v>0</v>
      </c>
      <c r="AW48" s="357">
        <v>0</v>
      </c>
      <c r="AX48" s="357">
        <v>0</v>
      </c>
      <c r="AY48" s="357">
        <v>0</v>
      </c>
      <c r="AZ48" s="357">
        <v>0</v>
      </c>
      <c r="BA48" s="357">
        <v>0</v>
      </c>
      <c r="BB48" s="357">
        <v>0</v>
      </c>
      <c r="BC48" s="357">
        <v>0</v>
      </c>
      <c r="BD48" s="357">
        <v>0</v>
      </c>
      <c r="BE48" s="358">
        <v>0</v>
      </c>
      <c r="BF48" s="419">
        <v>0</v>
      </c>
      <c r="BG48" s="553"/>
      <c r="BI48" s="536" t="s">
        <v>24</v>
      </c>
      <c r="BJ48" s="414">
        <v>0</v>
      </c>
      <c r="BK48" s="414">
        <v>0</v>
      </c>
      <c r="BL48" s="414">
        <v>0</v>
      </c>
      <c r="BM48" s="414">
        <v>0</v>
      </c>
      <c r="BN48" s="414">
        <v>0</v>
      </c>
      <c r="BO48" s="414">
        <v>0</v>
      </c>
      <c r="BP48" s="414">
        <v>0</v>
      </c>
      <c r="BQ48" s="414">
        <v>0</v>
      </c>
      <c r="BR48" s="414">
        <v>0</v>
      </c>
      <c r="BS48" s="414">
        <v>0</v>
      </c>
      <c r="BT48" s="414">
        <v>0</v>
      </c>
      <c r="BU48" s="414">
        <v>0</v>
      </c>
    </row>
    <row r="49" spans="1:73">
      <c r="A49" s="838" t="s">
        <v>17</v>
      </c>
      <c r="B49" s="885">
        <v>13</v>
      </c>
      <c r="C49" s="884">
        <v>2</v>
      </c>
      <c r="D49" s="885">
        <v>0</v>
      </c>
      <c r="E49" s="884">
        <v>0</v>
      </c>
      <c r="F49" s="885">
        <v>1</v>
      </c>
      <c r="G49" s="884">
        <v>1</v>
      </c>
      <c r="H49" s="885">
        <v>0</v>
      </c>
      <c r="I49" s="884">
        <v>3</v>
      </c>
      <c r="J49" s="885">
        <v>12</v>
      </c>
      <c r="K49" s="884">
        <v>0</v>
      </c>
      <c r="L49" s="885">
        <v>6</v>
      </c>
      <c r="M49" s="884">
        <v>38</v>
      </c>
      <c r="N49" s="554"/>
      <c r="P49" s="838" t="s">
        <v>17</v>
      </c>
      <c r="Q49" s="297">
        <v>14</v>
      </c>
      <c r="R49" s="620">
        <v>2</v>
      </c>
      <c r="S49" s="297">
        <v>0</v>
      </c>
      <c r="T49" s="620">
        <v>0</v>
      </c>
      <c r="U49" s="297">
        <v>2</v>
      </c>
      <c r="V49" s="620">
        <v>3</v>
      </c>
      <c r="W49" s="297">
        <v>0</v>
      </c>
      <c r="X49" s="620">
        <v>2</v>
      </c>
      <c r="Y49" s="297">
        <v>13</v>
      </c>
      <c r="Z49" s="620">
        <v>0</v>
      </c>
      <c r="AA49" s="698">
        <v>17</v>
      </c>
      <c r="AB49" s="884">
        <v>53</v>
      </c>
      <c r="AC49" s="554"/>
      <c r="AE49" s="838" t="s">
        <v>17</v>
      </c>
      <c r="AF49" s="86">
        <v>7</v>
      </c>
      <c r="AG49" s="231">
        <v>3</v>
      </c>
      <c r="AH49" s="105">
        <v>0</v>
      </c>
      <c r="AI49" s="231">
        <v>0</v>
      </c>
      <c r="AJ49" s="105">
        <v>2</v>
      </c>
      <c r="AK49" s="231">
        <v>2</v>
      </c>
      <c r="AL49" s="105">
        <v>1</v>
      </c>
      <c r="AM49" s="231">
        <v>1</v>
      </c>
      <c r="AN49" s="105">
        <v>18</v>
      </c>
      <c r="AO49" s="231">
        <v>2</v>
      </c>
      <c r="AP49" s="1036">
        <v>7</v>
      </c>
      <c r="AQ49" s="1037">
        <v>43</v>
      </c>
      <c r="AR49" s="554"/>
      <c r="AT49" s="141" t="s">
        <v>17</v>
      </c>
      <c r="AU49" s="231">
        <v>26</v>
      </c>
      <c r="AV49" s="231">
        <v>3</v>
      </c>
      <c r="AW49" s="231">
        <v>0</v>
      </c>
      <c r="AX49" s="231">
        <v>0</v>
      </c>
      <c r="AY49" s="231">
        <v>1</v>
      </c>
      <c r="AZ49" s="231">
        <v>8</v>
      </c>
      <c r="BA49" s="231">
        <v>0</v>
      </c>
      <c r="BB49" s="231">
        <v>0</v>
      </c>
      <c r="BC49" s="231">
        <v>31</v>
      </c>
      <c r="BD49" s="231">
        <v>1</v>
      </c>
      <c r="BE49" s="363">
        <v>12</v>
      </c>
      <c r="BF49" s="403">
        <v>82</v>
      </c>
      <c r="BG49" s="554"/>
      <c r="BI49" s="141" t="s">
        <v>17</v>
      </c>
      <c r="BJ49" s="543">
        <v>26</v>
      </c>
      <c r="BK49" s="416">
        <v>2</v>
      </c>
      <c r="BL49" s="416">
        <v>0</v>
      </c>
      <c r="BM49" s="416">
        <v>0</v>
      </c>
      <c r="BN49" s="416">
        <v>6</v>
      </c>
      <c r="BO49" s="416">
        <v>8</v>
      </c>
      <c r="BP49" s="416">
        <v>0</v>
      </c>
      <c r="BQ49" s="543">
        <v>0</v>
      </c>
      <c r="BR49" s="416">
        <v>28</v>
      </c>
      <c r="BS49" s="416">
        <v>2</v>
      </c>
      <c r="BT49" s="416">
        <v>16</v>
      </c>
      <c r="BU49" s="416">
        <v>88</v>
      </c>
    </row>
    <row r="50" spans="1:73">
      <c r="A50" s="139"/>
      <c r="B50" s="551"/>
      <c r="C50" s="551"/>
      <c r="D50" s="551"/>
      <c r="E50" s="551"/>
      <c r="F50" s="551"/>
      <c r="G50" s="551"/>
      <c r="H50" s="551"/>
      <c r="I50" s="551"/>
      <c r="J50" s="551"/>
      <c r="K50" s="551"/>
      <c r="L50" s="551"/>
      <c r="P50" s="139"/>
      <c r="Q50" s="551"/>
      <c r="R50" s="551"/>
      <c r="S50" s="551"/>
      <c r="T50" s="551"/>
      <c r="U50" s="551"/>
      <c r="V50" s="551"/>
      <c r="W50" s="551"/>
      <c r="X50" s="551"/>
      <c r="Y50" s="551"/>
      <c r="Z50" s="551"/>
      <c r="AA50" s="551"/>
      <c r="AE50" s="139"/>
      <c r="AF50" s="551"/>
      <c r="AG50" s="551"/>
      <c r="AH50" s="551"/>
      <c r="AI50" s="551"/>
      <c r="AJ50" s="551"/>
      <c r="AK50" s="551"/>
      <c r="AL50" s="551"/>
      <c r="AM50" s="551"/>
      <c r="AN50" s="551"/>
      <c r="AO50" s="551"/>
      <c r="AP50" s="551"/>
      <c r="AT50" s="139"/>
      <c r="AU50" s="551"/>
      <c r="AV50" s="551"/>
      <c r="AW50" s="551"/>
      <c r="AX50" s="551"/>
      <c r="AY50" s="551"/>
      <c r="AZ50" s="551"/>
      <c r="BA50" s="551"/>
      <c r="BB50" s="551"/>
      <c r="BC50" s="551"/>
      <c r="BD50" s="551"/>
      <c r="BE50" s="551"/>
      <c r="BI50" s="139"/>
      <c r="BJ50" s="551"/>
      <c r="BK50" s="551"/>
      <c r="BL50" s="551"/>
      <c r="BM50" s="551"/>
      <c r="BN50" s="551"/>
      <c r="BO50" s="551"/>
      <c r="BP50" s="551"/>
      <c r="BQ50" s="551"/>
      <c r="BR50" s="551"/>
      <c r="BS50" s="551"/>
      <c r="BT50" s="551"/>
    </row>
    <row r="51" spans="1:73">
      <c r="A51" s="140"/>
      <c r="B51" s="552"/>
      <c r="C51" s="552"/>
      <c r="D51" s="552"/>
      <c r="E51" s="552"/>
      <c r="F51" s="552"/>
      <c r="G51" s="552"/>
      <c r="H51" s="552"/>
      <c r="I51" s="552"/>
      <c r="J51" s="552"/>
      <c r="K51" s="552"/>
      <c r="L51" s="552"/>
      <c r="P51" s="140"/>
      <c r="Q51" s="552"/>
      <c r="R51" s="552"/>
      <c r="S51" s="552"/>
      <c r="T51" s="552"/>
      <c r="U51" s="552"/>
      <c r="V51" s="552"/>
      <c r="W51" s="552"/>
      <c r="X51" s="552"/>
      <c r="Y51" s="552"/>
      <c r="Z51" s="552"/>
      <c r="AA51" s="552"/>
      <c r="AE51" s="140"/>
      <c r="AF51" s="552"/>
      <c r="AG51" s="552"/>
      <c r="AH51" s="552"/>
      <c r="AI51" s="552"/>
      <c r="AJ51" s="552"/>
      <c r="AK51" s="552"/>
      <c r="AL51" s="552"/>
      <c r="AM51" s="552"/>
      <c r="AN51" s="552"/>
      <c r="AO51" s="552"/>
      <c r="AP51" s="552"/>
      <c r="AT51" s="140"/>
      <c r="AU51" s="552"/>
      <c r="AV51" s="552"/>
      <c r="AW51" s="552"/>
      <c r="AX51" s="552"/>
      <c r="AY51" s="552"/>
      <c r="AZ51" s="552"/>
      <c r="BA51" s="552"/>
      <c r="BB51" s="552"/>
      <c r="BC51" s="552"/>
      <c r="BD51" s="552"/>
      <c r="BE51" s="552"/>
      <c r="BI51" s="140"/>
      <c r="BJ51" s="552"/>
      <c r="BK51" s="552"/>
      <c r="BL51" s="552"/>
      <c r="BM51" s="552"/>
      <c r="BN51" s="552"/>
      <c r="BO51" s="552"/>
      <c r="BP51" s="552"/>
      <c r="BQ51" s="552"/>
      <c r="BR51" s="552"/>
      <c r="BS51" s="552"/>
      <c r="BT51" s="552"/>
    </row>
    <row r="52" spans="1:73" ht="30.5" customHeight="1">
      <c r="A52" s="1727" t="s">
        <v>5</v>
      </c>
      <c r="B52" s="1698" t="s">
        <v>1296</v>
      </c>
      <c r="C52" s="1699"/>
      <c r="D52" s="1699"/>
      <c r="E52" s="1699"/>
      <c r="F52" s="1699"/>
      <c r="G52" s="1699"/>
      <c r="H52" s="1699"/>
      <c r="I52" s="1699"/>
      <c r="J52" s="1699"/>
      <c r="K52" s="1699"/>
      <c r="L52" s="1699"/>
      <c r="M52" s="1701"/>
      <c r="P52" s="1727" t="s">
        <v>5</v>
      </c>
      <c r="Q52" s="1698" t="s">
        <v>1227</v>
      </c>
      <c r="R52" s="1699"/>
      <c r="S52" s="1699"/>
      <c r="T52" s="1699"/>
      <c r="U52" s="1699"/>
      <c r="V52" s="1699"/>
      <c r="W52" s="1699"/>
      <c r="X52" s="1699"/>
      <c r="Y52" s="1699"/>
      <c r="Z52" s="1699"/>
      <c r="AA52" s="1699"/>
      <c r="AB52" s="1701"/>
      <c r="AE52" s="1727" t="s">
        <v>5</v>
      </c>
      <c r="AF52" s="1698" t="s">
        <v>1181</v>
      </c>
      <c r="AG52" s="1699"/>
      <c r="AH52" s="1699"/>
      <c r="AI52" s="1699"/>
      <c r="AJ52" s="1699"/>
      <c r="AK52" s="1699"/>
      <c r="AL52" s="1699"/>
      <c r="AM52" s="1699"/>
      <c r="AN52" s="1699"/>
      <c r="AO52" s="1699"/>
      <c r="AP52" s="1699"/>
      <c r="AQ52" s="1701"/>
      <c r="AT52" s="1737" t="s">
        <v>5</v>
      </c>
      <c r="AU52" s="1698" t="s">
        <v>220</v>
      </c>
      <c r="AV52" s="1699"/>
      <c r="AW52" s="1699"/>
      <c r="AX52" s="1699"/>
      <c r="AY52" s="1699"/>
      <c r="AZ52" s="1699"/>
      <c r="BA52" s="1699"/>
      <c r="BB52" s="1699"/>
      <c r="BC52" s="1699"/>
      <c r="BD52" s="1699"/>
      <c r="BE52" s="1699"/>
      <c r="BF52" s="1701"/>
      <c r="BH52" s="209"/>
      <c r="BI52" s="1733" t="s">
        <v>5</v>
      </c>
      <c r="BJ52" s="1699" t="s">
        <v>71</v>
      </c>
      <c r="BK52" s="1699"/>
      <c r="BL52" s="1699"/>
      <c r="BM52" s="1699"/>
      <c r="BN52" s="1699"/>
      <c r="BO52" s="1699"/>
      <c r="BP52" s="1699"/>
      <c r="BQ52" s="1699"/>
      <c r="BR52" s="1699"/>
      <c r="BS52" s="1699"/>
      <c r="BT52" s="1699"/>
      <c r="BU52" s="1701"/>
    </row>
    <row r="53" spans="1:73" ht="44.5">
      <c r="A53" s="1728"/>
      <c r="B53" s="544" t="s">
        <v>6</v>
      </c>
      <c r="C53" s="340" t="s">
        <v>7</v>
      </c>
      <c r="D53" s="340" t="s">
        <v>8</v>
      </c>
      <c r="E53" s="340" t="s">
        <v>9</v>
      </c>
      <c r="F53" s="340" t="s">
        <v>10</v>
      </c>
      <c r="G53" s="340" t="s">
        <v>11</v>
      </c>
      <c r="H53" s="340" t="s">
        <v>12</v>
      </c>
      <c r="I53" s="340" t="s">
        <v>13</v>
      </c>
      <c r="J53" s="340" t="s">
        <v>14</v>
      </c>
      <c r="K53" s="340" t="s">
        <v>15</v>
      </c>
      <c r="L53" s="367" t="s">
        <v>16</v>
      </c>
      <c r="M53" s="545" t="s">
        <v>17</v>
      </c>
      <c r="P53" s="1728"/>
      <c r="Q53" s="544" t="s">
        <v>6</v>
      </c>
      <c r="R53" s="340" t="s">
        <v>7</v>
      </c>
      <c r="S53" s="340" t="s">
        <v>8</v>
      </c>
      <c r="T53" s="340" t="s">
        <v>9</v>
      </c>
      <c r="U53" s="340" t="s">
        <v>10</v>
      </c>
      <c r="V53" s="340" t="s">
        <v>11</v>
      </c>
      <c r="W53" s="340" t="s">
        <v>12</v>
      </c>
      <c r="X53" s="340" t="s">
        <v>13</v>
      </c>
      <c r="Y53" s="340" t="s">
        <v>14</v>
      </c>
      <c r="Z53" s="340" t="s">
        <v>15</v>
      </c>
      <c r="AA53" s="367" t="s">
        <v>16</v>
      </c>
      <c r="AB53" s="545" t="s">
        <v>17</v>
      </c>
      <c r="AE53" s="1728"/>
      <c r="AF53" s="544" t="s">
        <v>6</v>
      </c>
      <c r="AG53" s="340" t="s">
        <v>7</v>
      </c>
      <c r="AH53" s="340" t="s">
        <v>8</v>
      </c>
      <c r="AI53" s="340" t="s">
        <v>9</v>
      </c>
      <c r="AJ53" s="340" t="s">
        <v>10</v>
      </c>
      <c r="AK53" s="340" t="s">
        <v>11</v>
      </c>
      <c r="AL53" s="340" t="s">
        <v>12</v>
      </c>
      <c r="AM53" s="340" t="s">
        <v>13</v>
      </c>
      <c r="AN53" s="340" t="s">
        <v>14</v>
      </c>
      <c r="AO53" s="340" t="s">
        <v>15</v>
      </c>
      <c r="AP53" s="367" t="s">
        <v>16</v>
      </c>
      <c r="AQ53" s="545" t="s">
        <v>17</v>
      </c>
      <c r="AT53" s="1738"/>
      <c r="AU53" s="66" t="s">
        <v>6</v>
      </c>
      <c r="AV53" s="67" t="s">
        <v>7</v>
      </c>
      <c r="AW53" s="67" t="s">
        <v>8</v>
      </c>
      <c r="AX53" s="67" t="s">
        <v>9</v>
      </c>
      <c r="AY53" s="67" t="s">
        <v>10</v>
      </c>
      <c r="AZ53" s="67" t="s">
        <v>11</v>
      </c>
      <c r="BA53" s="67" t="s">
        <v>12</v>
      </c>
      <c r="BB53" s="67" t="s">
        <v>13</v>
      </c>
      <c r="BC53" s="67" t="s">
        <v>14</v>
      </c>
      <c r="BD53" s="67" t="s">
        <v>15</v>
      </c>
      <c r="BE53" s="67" t="s">
        <v>16</v>
      </c>
      <c r="BF53" s="68" t="s">
        <v>17</v>
      </c>
      <c r="BH53" s="210"/>
      <c r="BI53" s="1734"/>
      <c r="BJ53" s="63" t="s">
        <v>6</v>
      </c>
      <c r="BK53" s="63" t="s">
        <v>7</v>
      </c>
      <c r="BL53" s="63" t="s">
        <v>8</v>
      </c>
      <c r="BM53" s="63" t="s">
        <v>9</v>
      </c>
      <c r="BN53" s="63" t="s">
        <v>10</v>
      </c>
      <c r="BO53" s="63" t="s">
        <v>11</v>
      </c>
      <c r="BP53" s="63" t="s">
        <v>12</v>
      </c>
      <c r="BQ53" s="63" t="s">
        <v>13</v>
      </c>
      <c r="BR53" s="63" t="s">
        <v>14</v>
      </c>
      <c r="BS53" s="63" t="s">
        <v>15</v>
      </c>
      <c r="BT53" s="63" t="s">
        <v>16</v>
      </c>
      <c r="BU53" s="65" t="s">
        <v>17</v>
      </c>
    </row>
    <row r="54" spans="1:73">
      <c r="A54" s="546" t="s">
        <v>18</v>
      </c>
      <c r="B54" s="1002">
        <v>0</v>
      </c>
      <c r="C54" s="1003">
        <v>0</v>
      </c>
      <c r="D54" s="1002">
        <v>0</v>
      </c>
      <c r="E54" s="1003">
        <v>0</v>
      </c>
      <c r="F54" s="1002">
        <v>0</v>
      </c>
      <c r="G54" s="1003">
        <v>0</v>
      </c>
      <c r="H54" s="1002">
        <v>0</v>
      </c>
      <c r="I54" s="1003">
        <v>0</v>
      </c>
      <c r="J54" s="1002">
        <v>0</v>
      </c>
      <c r="K54" s="1003">
        <v>0</v>
      </c>
      <c r="L54" s="1002">
        <v>0</v>
      </c>
      <c r="M54" s="1003">
        <v>0</v>
      </c>
      <c r="N54" s="391"/>
      <c r="P54" s="546" t="s">
        <v>18</v>
      </c>
      <c r="Q54" s="686">
        <v>0</v>
      </c>
      <c r="R54" s="617">
        <v>0</v>
      </c>
      <c r="S54" s="686">
        <v>0</v>
      </c>
      <c r="T54" s="617">
        <v>0</v>
      </c>
      <c r="U54" s="686">
        <v>0</v>
      </c>
      <c r="V54" s="617">
        <v>0</v>
      </c>
      <c r="W54" s="686">
        <v>0</v>
      </c>
      <c r="X54" s="617">
        <v>0</v>
      </c>
      <c r="Y54" s="686">
        <v>0</v>
      </c>
      <c r="Z54" s="617">
        <v>0</v>
      </c>
      <c r="AA54" s="694">
        <v>0</v>
      </c>
      <c r="AB54" s="618">
        <v>0</v>
      </c>
      <c r="AC54" s="391"/>
      <c r="AE54" s="546" t="s">
        <v>18</v>
      </c>
      <c r="AF54" s="1027">
        <v>0</v>
      </c>
      <c r="AG54" s="902">
        <v>0</v>
      </c>
      <c r="AH54" s="160">
        <v>0</v>
      </c>
      <c r="AI54" s="902">
        <v>0</v>
      </c>
      <c r="AJ54" s="160">
        <v>0</v>
      </c>
      <c r="AK54" s="902">
        <v>0</v>
      </c>
      <c r="AL54" s="160">
        <v>0</v>
      </c>
      <c r="AM54" s="902">
        <v>0</v>
      </c>
      <c r="AN54" s="160">
        <v>0</v>
      </c>
      <c r="AO54" s="902">
        <v>0</v>
      </c>
      <c r="AP54" s="1029">
        <v>0</v>
      </c>
      <c r="AQ54" s="914">
        <v>0</v>
      </c>
      <c r="AR54" s="391"/>
      <c r="AT54" s="532" t="s">
        <v>18</v>
      </c>
      <c r="AU54" s="418">
        <v>0</v>
      </c>
      <c r="AV54" s="344">
        <v>0</v>
      </c>
      <c r="AW54" s="344">
        <v>0</v>
      </c>
      <c r="AX54" s="344">
        <v>0</v>
      </c>
      <c r="AY54" s="344">
        <v>0</v>
      </c>
      <c r="AZ54" s="344">
        <v>0</v>
      </c>
      <c r="BA54" s="344">
        <v>0</v>
      </c>
      <c r="BB54" s="344">
        <v>0</v>
      </c>
      <c r="BC54" s="344">
        <v>0</v>
      </c>
      <c r="BD54" s="344">
        <v>0</v>
      </c>
      <c r="BE54" s="345">
        <v>0</v>
      </c>
      <c r="BF54" s="418">
        <v>0</v>
      </c>
      <c r="BG54" s="391"/>
      <c r="BI54" s="532" t="s">
        <v>18</v>
      </c>
      <c r="BJ54" s="347">
        <v>0</v>
      </c>
      <c r="BK54" s="347">
        <v>0</v>
      </c>
      <c r="BL54" s="347">
        <v>0</v>
      </c>
      <c r="BM54" s="347">
        <v>0</v>
      </c>
      <c r="BN54" s="534">
        <v>0</v>
      </c>
      <c r="BO54" s="534">
        <v>0</v>
      </c>
      <c r="BP54" s="534">
        <v>0</v>
      </c>
      <c r="BQ54" s="534">
        <v>0</v>
      </c>
      <c r="BR54" s="347">
        <v>1</v>
      </c>
      <c r="BS54" s="347">
        <v>0</v>
      </c>
      <c r="BT54" s="347">
        <v>0</v>
      </c>
      <c r="BU54" s="347">
        <v>1</v>
      </c>
    </row>
    <row r="55" spans="1:73" ht="14.5">
      <c r="A55" s="547" t="s">
        <v>275</v>
      </c>
      <c r="B55" s="1002">
        <v>0</v>
      </c>
      <c r="C55" s="1003">
        <v>0</v>
      </c>
      <c r="D55" s="1002">
        <v>0</v>
      </c>
      <c r="E55" s="1003">
        <v>0</v>
      </c>
      <c r="F55" s="1002">
        <v>0</v>
      </c>
      <c r="G55" s="1003">
        <v>0</v>
      </c>
      <c r="H55" s="1002">
        <v>0</v>
      </c>
      <c r="I55" s="1003">
        <v>0</v>
      </c>
      <c r="J55" s="1002">
        <v>1</v>
      </c>
      <c r="K55" s="1003">
        <v>0</v>
      </c>
      <c r="L55" s="1002">
        <v>0</v>
      </c>
      <c r="M55" s="1003">
        <v>1</v>
      </c>
      <c r="N55" s="391"/>
      <c r="P55" s="547" t="s">
        <v>275</v>
      </c>
      <c r="Q55" s="686">
        <v>1</v>
      </c>
      <c r="R55" s="617">
        <v>0</v>
      </c>
      <c r="S55" s="686">
        <v>0</v>
      </c>
      <c r="T55" s="617">
        <v>0</v>
      </c>
      <c r="U55" s="686">
        <v>0</v>
      </c>
      <c r="V55" s="617">
        <v>1</v>
      </c>
      <c r="W55" s="686">
        <v>0</v>
      </c>
      <c r="X55" s="617">
        <v>0</v>
      </c>
      <c r="Y55" s="686">
        <v>1</v>
      </c>
      <c r="Z55" s="617">
        <v>0</v>
      </c>
      <c r="AA55" s="695">
        <v>0</v>
      </c>
      <c r="AB55" s="618">
        <v>3</v>
      </c>
      <c r="AC55" s="391"/>
      <c r="AE55" s="547" t="s">
        <v>275</v>
      </c>
      <c r="AF55" s="1020">
        <v>0</v>
      </c>
      <c r="AG55" s="907">
        <v>0</v>
      </c>
      <c r="AH55" s="161">
        <v>0</v>
      </c>
      <c r="AI55" s="907">
        <v>0</v>
      </c>
      <c r="AJ55" s="161">
        <v>0</v>
      </c>
      <c r="AK55" s="907">
        <v>1</v>
      </c>
      <c r="AL55" s="161">
        <v>0</v>
      </c>
      <c r="AM55" s="907">
        <v>0</v>
      </c>
      <c r="AN55" s="161">
        <v>0</v>
      </c>
      <c r="AO55" s="907">
        <v>0</v>
      </c>
      <c r="AP55" s="1030">
        <v>1</v>
      </c>
      <c r="AQ55" s="914">
        <v>2</v>
      </c>
      <c r="AR55" s="391"/>
      <c r="AT55" s="536" t="s">
        <v>275</v>
      </c>
      <c r="AU55" s="418">
        <v>0</v>
      </c>
      <c r="AV55" s="344">
        <v>0</v>
      </c>
      <c r="AW55" s="344">
        <v>0</v>
      </c>
      <c r="AX55" s="344">
        <v>0</v>
      </c>
      <c r="AY55" s="344">
        <v>0</v>
      </c>
      <c r="AZ55" s="344">
        <v>2</v>
      </c>
      <c r="BA55" s="344">
        <v>0</v>
      </c>
      <c r="BB55" s="344">
        <v>0</v>
      </c>
      <c r="BC55" s="344">
        <v>0</v>
      </c>
      <c r="BD55" s="344">
        <v>0</v>
      </c>
      <c r="BE55" s="345">
        <v>0</v>
      </c>
      <c r="BF55" s="418">
        <v>2</v>
      </c>
      <c r="BG55" s="391"/>
      <c r="BI55" s="536" t="s">
        <v>275</v>
      </c>
      <c r="BJ55" s="347">
        <v>0</v>
      </c>
      <c r="BK55" s="347">
        <v>0</v>
      </c>
      <c r="BL55" s="347">
        <v>0</v>
      </c>
      <c r="BM55" s="347">
        <v>0</v>
      </c>
      <c r="BN55" s="534">
        <v>0</v>
      </c>
      <c r="BO55" s="408">
        <v>1</v>
      </c>
      <c r="BP55" s="534">
        <v>0</v>
      </c>
      <c r="BQ55" s="534">
        <v>0</v>
      </c>
      <c r="BR55" s="344">
        <v>1</v>
      </c>
      <c r="BS55" s="347">
        <v>0</v>
      </c>
      <c r="BT55" s="347">
        <v>0</v>
      </c>
      <c r="BU55" s="344">
        <v>2</v>
      </c>
    </row>
    <row r="56" spans="1:73">
      <c r="A56" s="547" t="s">
        <v>19</v>
      </c>
      <c r="B56" s="1002">
        <v>1</v>
      </c>
      <c r="C56" s="1003">
        <v>0</v>
      </c>
      <c r="D56" s="1002">
        <v>0</v>
      </c>
      <c r="E56" s="1003">
        <v>0</v>
      </c>
      <c r="F56" s="1002">
        <v>0</v>
      </c>
      <c r="G56" s="1003">
        <v>0</v>
      </c>
      <c r="H56" s="1002">
        <v>0</v>
      </c>
      <c r="I56" s="1003">
        <v>0</v>
      </c>
      <c r="J56" s="1002">
        <v>0</v>
      </c>
      <c r="K56" s="1003">
        <v>0</v>
      </c>
      <c r="L56" s="1002">
        <v>0</v>
      </c>
      <c r="M56" s="1003">
        <v>1</v>
      </c>
      <c r="N56" s="391"/>
      <c r="P56" s="547" t="s">
        <v>19</v>
      </c>
      <c r="Q56" s="686">
        <v>0</v>
      </c>
      <c r="R56" s="617">
        <v>0</v>
      </c>
      <c r="S56" s="686">
        <v>0</v>
      </c>
      <c r="T56" s="617">
        <v>0</v>
      </c>
      <c r="U56" s="686">
        <v>0</v>
      </c>
      <c r="V56" s="617">
        <v>0</v>
      </c>
      <c r="W56" s="686">
        <v>0</v>
      </c>
      <c r="X56" s="617">
        <v>0</v>
      </c>
      <c r="Y56" s="686">
        <v>0</v>
      </c>
      <c r="Z56" s="617">
        <v>0</v>
      </c>
      <c r="AA56" s="695">
        <v>6</v>
      </c>
      <c r="AB56" s="618">
        <v>6</v>
      </c>
      <c r="AC56" s="391"/>
      <c r="AE56" s="547" t="s">
        <v>19</v>
      </c>
      <c r="AF56" s="1020">
        <v>1</v>
      </c>
      <c r="AG56" s="907">
        <v>2</v>
      </c>
      <c r="AH56" s="161">
        <v>0</v>
      </c>
      <c r="AI56" s="907">
        <v>0</v>
      </c>
      <c r="AJ56" s="161">
        <v>0</v>
      </c>
      <c r="AK56" s="907">
        <v>0</v>
      </c>
      <c r="AL56" s="161">
        <v>0</v>
      </c>
      <c r="AM56" s="907">
        <v>0</v>
      </c>
      <c r="AN56" s="161">
        <v>4</v>
      </c>
      <c r="AO56" s="907">
        <v>0</v>
      </c>
      <c r="AP56" s="1030">
        <v>0</v>
      </c>
      <c r="AQ56" s="914">
        <v>7</v>
      </c>
      <c r="AR56" s="391"/>
      <c r="AT56" s="536" t="s">
        <v>19</v>
      </c>
      <c r="AU56" s="418">
        <v>2</v>
      </c>
      <c r="AV56" s="344">
        <v>0</v>
      </c>
      <c r="AW56" s="344">
        <v>0</v>
      </c>
      <c r="AX56" s="344">
        <v>0</v>
      </c>
      <c r="AY56" s="344">
        <v>0</v>
      </c>
      <c r="AZ56" s="344">
        <v>1</v>
      </c>
      <c r="BA56" s="344">
        <v>0</v>
      </c>
      <c r="BB56" s="344">
        <v>0</v>
      </c>
      <c r="BC56" s="344">
        <v>3</v>
      </c>
      <c r="BD56" s="344">
        <v>0</v>
      </c>
      <c r="BE56" s="345">
        <v>0</v>
      </c>
      <c r="BF56" s="418">
        <v>6</v>
      </c>
      <c r="BG56" s="391"/>
      <c r="BI56" s="536" t="s">
        <v>19</v>
      </c>
      <c r="BJ56" s="347">
        <v>0</v>
      </c>
      <c r="BK56" s="347">
        <v>0</v>
      </c>
      <c r="BL56" s="347">
        <v>0</v>
      </c>
      <c r="BM56" s="347">
        <v>0</v>
      </c>
      <c r="BN56" s="534">
        <v>0</v>
      </c>
      <c r="BO56" s="408">
        <v>2</v>
      </c>
      <c r="BP56" s="534">
        <v>0</v>
      </c>
      <c r="BQ56" s="534">
        <v>0</v>
      </c>
      <c r="BR56" s="347">
        <v>0</v>
      </c>
      <c r="BS56" s="347">
        <v>0</v>
      </c>
      <c r="BT56" s="347">
        <v>0</v>
      </c>
      <c r="BU56" s="344">
        <v>2</v>
      </c>
    </row>
    <row r="57" spans="1:73">
      <c r="A57" s="547" t="s">
        <v>20</v>
      </c>
      <c r="B57" s="1002">
        <v>2</v>
      </c>
      <c r="C57" s="1003">
        <v>0</v>
      </c>
      <c r="D57" s="1002">
        <v>0</v>
      </c>
      <c r="E57" s="1003">
        <v>0</v>
      </c>
      <c r="F57" s="1002">
        <v>0</v>
      </c>
      <c r="G57" s="1003">
        <v>0</v>
      </c>
      <c r="H57" s="1002">
        <v>0</v>
      </c>
      <c r="I57" s="1003">
        <v>1</v>
      </c>
      <c r="J57" s="1002">
        <v>2</v>
      </c>
      <c r="K57" s="1003">
        <v>0</v>
      </c>
      <c r="L57" s="1002">
        <v>3</v>
      </c>
      <c r="M57" s="1003">
        <v>8</v>
      </c>
      <c r="N57" s="391"/>
      <c r="P57" s="547" t="s">
        <v>20</v>
      </c>
      <c r="Q57" s="686">
        <v>2</v>
      </c>
      <c r="R57" s="617">
        <v>1</v>
      </c>
      <c r="S57" s="686">
        <v>0</v>
      </c>
      <c r="T57" s="617">
        <v>0</v>
      </c>
      <c r="U57" s="686">
        <v>0</v>
      </c>
      <c r="V57" s="617">
        <v>2</v>
      </c>
      <c r="W57" s="686">
        <v>0</v>
      </c>
      <c r="X57" s="617">
        <v>0</v>
      </c>
      <c r="Y57" s="686">
        <v>3</v>
      </c>
      <c r="Z57" s="617">
        <v>0</v>
      </c>
      <c r="AA57" s="695">
        <v>1</v>
      </c>
      <c r="AB57" s="618">
        <v>9</v>
      </c>
      <c r="AC57" s="391"/>
      <c r="AE57" s="547" t="s">
        <v>20</v>
      </c>
      <c r="AF57" s="1020">
        <v>2</v>
      </c>
      <c r="AG57" s="907">
        <v>0</v>
      </c>
      <c r="AH57" s="161">
        <v>0</v>
      </c>
      <c r="AI57" s="907">
        <v>0</v>
      </c>
      <c r="AJ57" s="161">
        <v>1</v>
      </c>
      <c r="AK57" s="907">
        <v>2</v>
      </c>
      <c r="AL57" s="161">
        <v>0</v>
      </c>
      <c r="AM57" s="907">
        <v>0</v>
      </c>
      <c r="AN57" s="161">
        <v>8</v>
      </c>
      <c r="AO57" s="907">
        <v>0</v>
      </c>
      <c r="AP57" s="1030">
        <v>5</v>
      </c>
      <c r="AQ57" s="914">
        <v>18</v>
      </c>
      <c r="AR57" s="391"/>
      <c r="AT57" s="536" t="s">
        <v>20</v>
      </c>
      <c r="AU57" s="418">
        <v>2</v>
      </c>
      <c r="AV57" s="344">
        <v>0</v>
      </c>
      <c r="AW57" s="344">
        <v>0</v>
      </c>
      <c r="AX57" s="344">
        <v>0</v>
      </c>
      <c r="AY57" s="344">
        <v>0</v>
      </c>
      <c r="AZ57" s="344">
        <v>1</v>
      </c>
      <c r="BA57" s="344">
        <v>0</v>
      </c>
      <c r="BB57" s="344">
        <v>0</v>
      </c>
      <c r="BC57" s="344">
        <v>4</v>
      </c>
      <c r="BD57" s="344">
        <v>1</v>
      </c>
      <c r="BE57" s="345">
        <v>4</v>
      </c>
      <c r="BF57" s="418">
        <v>12</v>
      </c>
      <c r="BG57" s="391"/>
      <c r="BI57" s="536" t="s">
        <v>20</v>
      </c>
      <c r="BJ57" s="347">
        <v>0</v>
      </c>
      <c r="BK57" s="347">
        <v>0</v>
      </c>
      <c r="BL57" s="347">
        <v>0</v>
      </c>
      <c r="BM57" s="347">
        <v>0</v>
      </c>
      <c r="BN57" s="534">
        <v>0</v>
      </c>
      <c r="BO57" s="408">
        <v>3</v>
      </c>
      <c r="BP57" s="534">
        <v>0</v>
      </c>
      <c r="BQ57" s="408">
        <v>1</v>
      </c>
      <c r="BR57" s="344">
        <v>7</v>
      </c>
      <c r="BS57" s="344">
        <v>1</v>
      </c>
      <c r="BT57" s="344">
        <v>1</v>
      </c>
      <c r="BU57" s="344">
        <v>20</v>
      </c>
    </row>
    <row r="58" spans="1:73" ht="27.5">
      <c r="A58" s="547" t="s">
        <v>276</v>
      </c>
      <c r="B58" s="1002">
        <v>0</v>
      </c>
      <c r="C58" s="1003">
        <v>0</v>
      </c>
      <c r="D58" s="1002">
        <v>0</v>
      </c>
      <c r="E58" s="1003">
        <v>0</v>
      </c>
      <c r="F58" s="1002">
        <v>0</v>
      </c>
      <c r="G58" s="1003">
        <v>0</v>
      </c>
      <c r="H58" s="1002">
        <v>0</v>
      </c>
      <c r="I58" s="1003">
        <v>0</v>
      </c>
      <c r="J58" s="1002">
        <v>0</v>
      </c>
      <c r="K58" s="1003">
        <v>0</v>
      </c>
      <c r="L58" s="1002">
        <v>0</v>
      </c>
      <c r="M58" s="1003">
        <v>0</v>
      </c>
      <c r="N58" s="391"/>
      <c r="P58" s="547" t="s">
        <v>276</v>
      </c>
      <c r="Q58" s="686">
        <v>0</v>
      </c>
      <c r="R58" s="617">
        <v>0</v>
      </c>
      <c r="S58" s="686">
        <v>0</v>
      </c>
      <c r="T58" s="617">
        <v>0</v>
      </c>
      <c r="U58" s="686">
        <v>0</v>
      </c>
      <c r="V58" s="617">
        <v>0</v>
      </c>
      <c r="W58" s="686">
        <v>0</v>
      </c>
      <c r="X58" s="617">
        <v>0</v>
      </c>
      <c r="Y58" s="686">
        <v>0</v>
      </c>
      <c r="Z58" s="617">
        <v>0</v>
      </c>
      <c r="AA58" s="695">
        <v>0</v>
      </c>
      <c r="AB58" s="618">
        <v>0</v>
      </c>
      <c r="AC58" s="391"/>
      <c r="AE58" s="547" t="s">
        <v>276</v>
      </c>
      <c r="AF58" s="1020">
        <v>0</v>
      </c>
      <c r="AG58" s="907">
        <v>0</v>
      </c>
      <c r="AH58" s="161">
        <v>0</v>
      </c>
      <c r="AI58" s="907">
        <v>0</v>
      </c>
      <c r="AJ58" s="161">
        <v>0</v>
      </c>
      <c r="AK58" s="907">
        <v>0</v>
      </c>
      <c r="AL58" s="161">
        <v>0</v>
      </c>
      <c r="AM58" s="907">
        <v>0</v>
      </c>
      <c r="AN58" s="161">
        <v>0</v>
      </c>
      <c r="AO58" s="907">
        <v>0</v>
      </c>
      <c r="AP58" s="1030">
        <v>0</v>
      </c>
      <c r="AQ58" s="914">
        <v>0</v>
      </c>
      <c r="AR58" s="391"/>
      <c r="AT58" s="536" t="s">
        <v>276</v>
      </c>
      <c r="AU58" s="399">
        <v>0</v>
      </c>
      <c r="AV58" s="353">
        <v>0</v>
      </c>
      <c r="AW58" s="344">
        <v>0</v>
      </c>
      <c r="AX58" s="353">
        <v>0</v>
      </c>
      <c r="AY58" s="344">
        <v>0</v>
      </c>
      <c r="AZ58" s="353">
        <v>0</v>
      </c>
      <c r="BA58" s="353">
        <v>0</v>
      </c>
      <c r="BB58" s="353">
        <v>0</v>
      </c>
      <c r="BC58" s="353">
        <v>0</v>
      </c>
      <c r="BD58" s="353">
        <v>0</v>
      </c>
      <c r="BE58" s="354">
        <v>0</v>
      </c>
      <c r="BF58" s="399">
        <v>0</v>
      </c>
      <c r="BG58" s="391"/>
      <c r="BI58" s="536" t="s">
        <v>276</v>
      </c>
      <c r="BJ58" s="347">
        <v>0</v>
      </c>
      <c r="BK58" s="347">
        <v>0</v>
      </c>
      <c r="BL58" s="347">
        <v>0</v>
      </c>
      <c r="BM58" s="347">
        <v>0</v>
      </c>
      <c r="BN58" s="534">
        <v>0</v>
      </c>
      <c r="BO58" s="534">
        <v>0</v>
      </c>
      <c r="BP58" s="534">
        <v>0</v>
      </c>
      <c r="BQ58" s="534">
        <v>0</v>
      </c>
      <c r="BR58" s="347">
        <v>0</v>
      </c>
      <c r="BS58" s="347">
        <v>0</v>
      </c>
      <c r="BT58" s="347">
        <v>0</v>
      </c>
      <c r="BU58" s="344">
        <v>0</v>
      </c>
    </row>
    <row r="59" spans="1:73" ht="27.5">
      <c r="A59" s="547" t="s">
        <v>277</v>
      </c>
      <c r="B59" s="1002">
        <v>0</v>
      </c>
      <c r="C59" s="1003">
        <v>0</v>
      </c>
      <c r="D59" s="1002">
        <v>0</v>
      </c>
      <c r="E59" s="1003">
        <v>0</v>
      </c>
      <c r="F59" s="1002">
        <v>0</v>
      </c>
      <c r="G59" s="1003">
        <v>0</v>
      </c>
      <c r="H59" s="1002">
        <v>0</v>
      </c>
      <c r="I59" s="1003">
        <v>0</v>
      </c>
      <c r="J59" s="1002">
        <v>0</v>
      </c>
      <c r="K59" s="1003">
        <v>0</v>
      </c>
      <c r="L59" s="1002">
        <v>0</v>
      </c>
      <c r="M59" s="1003">
        <v>0</v>
      </c>
      <c r="N59" s="391"/>
      <c r="P59" s="547" t="s">
        <v>277</v>
      </c>
      <c r="Q59" s="686">
        <v>0</v>
      </c>
      <c r="R59" s="617">
        <v>0</v>
      </c>
      <c r="S59" s="686">
        <v>0</v>
      </c>
      <c r="T59" s="617">
        <v>0</v>
      </c>
      <c r="U59" s="686">
        <v>0</v>
      </c>
      <c r="V59" s="617">
        <v>0</v>
      </c>
      <c r="W59" s="686">
        <v>0</v>
      </c>
      <c r="X59" s="617">
        <v>0</v>
      </c>
      <c r="Y59" s="686">
        <v>0</v>
      </c>
      <c r="Z59" s="617">
        <v>0</v>
      </c>
      <c r="AA59" s="695">
        <v>0</v>
      </c>
      <c r="AB59" s="618">
        <v>0</v>
      </c>
      <c r="AC59" s="391"/>
      <c r="AE59" s="547" t="s">
        <v>277</v>
      </c>
      <c r="AF59" s="1020">
        <v>0</v>
      </c>
      <c r="AG59" s="907">
        <v>0</v>
      </c>
      <c r="AH59" s="161">
        <v>0</v>
      </c>
      <c r="AI59" s="907">
        <v>0</v>
      </c>
      <c r="AJ59" s="161">
        <v>0</v>
      </c>
      <c r="AK59" s="907">
        <v>0</v>
      </c>
      <c r="AL59" s="161">
        <v>0</v>
      </c>
      <c r="AM59" s="907">
        <v>0</v>
      </c>
      <c r="AN59" s="161">
        <v>0</v>
      </c>
      <c r="AO59" s="907">
        <v>0</v>
      </c>
      <c r="AP59" s="1030">
        <v>0</v>
      </c>
      <c r="AQ59" s="914">
        <v>0</v>
      </c>
      <c r="AR59" s="391"/>
      <c r="AT59" s="536" t="s">
        <v>277</v>
      </c>
      <c r="AU59" s="399">
        <v>0</v>
      </c>
      <c r="AV59" s="353">
        <v>0</v>
      </c>
      <c r="AW59" s="344">
        <v>0</v>
      </c>
      <c r="AX59" s="353">
        <v>0</v>
      </c>
      <c r="AY59" s="344">
        <v>0</v>
      </c>
      <c r="AZ59" s="353">
        <v>0</v>
      </c>
      <c r="BA59" s="353">
        <v>0</v>
      </c>
      <c r="BB59" s="353">
        <v>0</v>
      </c>
      <c r="BC59" s="353">
        <v>0</v>
      </c>
      <c r="BD59" s="353">
        <v>0</v>
      </c>
      <c r="BE59" s="354">
        <v>0</v>
      </c>
      <c r="BF59" s="399">
        <v>0</v>
      </c>
      <c r="BG59" s="391"/>
      <c r="BI59" s="536" t="s">
        <v>277</v>
      </c>
      <c r="BJ59" s="347">
        <v>0</v>
      </c>
      <c r="BK59" s="347">
        <v>0</v>
      </c>
      <c r="BL59" s="347">
        <v>0</v>
      </c>
      <c r="BM59" s="347">
        <v>0</v>
      </c>
      <c r="BN59" s="534">
        <v>0</v>
      </c>
      <c r="BO59" s="534">
        <v>0</v>
      </c>
      <c r="BP59" s="534">
        <v>0</v>
      </c>
      <c r="BQ59" s="534">
        <v>0</v>
      </c>
      <c r="BR59" s="347">
        <v>0</v>
      </c>
      <c r="BS59" s="347">
        <v>0</v>
      </c>
      <c r="BT59" s="347">
        <v>0</v>
      </c>
      <c r="BU59" s="344">
        <v>0</v>
      </c>
    </row>
    <row r="60" spans="1:73">
      <c r="A60" s="547" t="s">
        <v>21</v>
      </c>
      <c r="B60" s="1002">
        <v>0</v>
      </c>
      <c r="C60" s="1003">
        <v>0</v>
      </c>
      <c r="D60" s="1002">
        <v>0</v>
      </c>
      <c r="E60" s="1003">
        <v>0</v>
      </c>
      <c r="F60" s="1002">
        <v>0</v>
      </c>
      <c r="G60" s="1003">
        <v>0</v>
      </c>
      <c r="H60" s="1002">
        <v>0</v>
      </c>
      <c r="I60" s="1003">
        <v>0</v>
      </c>
      <c r="J60" s="1002">
        <v>3</v>
      </c>
      <c r="K60" s="1003">
        <v>0</v>
      </c>
      <c r="L60" s="1002">
        <v>2</v>
      </c>
      <c r="M60" s="1003">
        <v>5</v>
      </c>
      <c r="N60" s="391"/>
      <c r="P60" s="547" t="s">
        <v>21</v>
      </c>
      <c r="Q60" s="686">
        <v>0</v>
      </c>
      <c r="R60" s="617">
        <v>0</v>
      </c>
      <c r="S60" s="686">
        <v>0</v>
      </c>
      <c r="T60" s="617">
        <v>0</v>
      </c>
      <c r="U60" s="686">
        <v>0</v>
      </c>
      <c r="V60" s="617">
        <v>1</v>
      </c>
      <c r="W60" s="686">
        <v>0</v>
      </c>
      <c r="X60" s="617">
        <v>0</v>
      </c>
      <c r="Y60" s="686">
        <v>7</v>
      </c>
      <c r="Z60" s="617">
        <v>0</v>
      </c>
      <c r="AA60" s="695">
        <v>2</v>
      </c>
      <c r="AB60" s="618">
        <v>10</v>
      </c>
      <c r="AC60" s="391"/>
      <c r="AE60" s="547" t="s">
        <v>21</v>
      </c>
      <c r="AF60" s="1020">
        <v>4</v>
      </c>
      <c r="AG60" s="907">
        <v>0</v>
      </c>
      <c r="AH60" s="161">
        <v>0</v>
      </c>
      <c r="AI60" s="907">
        <v>1</v>
      </c>
      <c r="AJ60" s="161">
        <v>0</v>
      </c>
      <c r="AK60" s="907">
        <v>5</v>
      </c>
      <c r="AL60" s="161">
        <v>0</v>
      </c>
      <c r="AM60" s="907">
        <v>0</v>
      </c>
      <c r="AN60" s="161">
        <v>8</v>
      </c>
      <c r="AO60" s="907">
        <v>0</v>
      </c>
      <c r="AP60" s="1030">
        <v>3</v>
      </c>
      <c r="AQ60" s="914">
        <v>21</v>
      </c>
      <c r="AR60" s="391"/>
      <c r="AT60" s="536" t="s">
        <v>21</v>
      </c>
      <c r="AU60" s="418">
        <v>4</v>
      </c>
      <c r="AV60" s="344">
        <v>0</v>
      </c>
      <c r="AW60" s="344">
        <v>0</v>
      </c>
      <c r="AX60" s="344">
        <v>0</v>
      </c>
      <c r="AY60" s="344">
        <v>0</v>
      </c>
      <c r="AZ60" s="344">
        <v>1</v>
      </c>
      <c r="BA60" s="344">
        <v>0</v>
      </c>
      <c r="BB60" s="344">
        <v>1</v>
      </c>
      <c r="BC60" s="344">
        <v>7</v>
      </c>
      <c r="BD60" s="344">
        <v>0</v>
      </c>
      <c r="BE60" s="345">
        <v>1</v>
      </c>
      <c r="BF60" s="418">
        <v>14</v>
      </c>
      <c r="BG60" s="391"/>
      <c r="BI60" s="536" t="s">
        <v>21</v>
      </c>
      <c r="BJ60" s="344">
        <v>7</v>
      </c>
      <c r="BK60" s="347">
        <v>0</v>
      </c>
      <c r="BL60" s="347">
        <v>0</v>
      </c>
      <c r="BM60" s="347">
        <v>0</v>
      </c>
      <c r="BN60" s="408">
        <v>3</v>
      </c>
      <c r="BO60" s="408">
        <v>11</v>
      </c>
      <c r="BP60" s="534">
        <v>0</v>
      </c>
      <c r="BQ60" s="408">
        <v>2</v>
      </c>
      <c r="BR60" s="344">
        <v>17</v>
      </c>
      <c r="BS60" s="347">
        <v>0</v>
      </c>
      <c r="BT60" s="344">
        <v>5</v>
      </c>
      <c r="BU60" s="344">
        <v>45</v>
      </c>
    </row>
    <row r="61" spans="1:73">
      <c r="A61" s="547" t="s">
        <v>22</v>
      </c>
      <c r="B61" s="1002">
        <v>3</v>
      </c>
      <c r="C61" s="1003">
        <v>0</v>
      </c>
      <c r="D61" s="1002">
        <v>0</v>
      </c>
      <c r="E61" s="1003">
        <v>0</v>
      </c>
      <c r="F61" s="1002">
        <v>1</v>
      </c>
      <c r="G61" s="1003">
        <v>1</v>
      </c>
      <c r="H61" s="1002">
        <v>0</v>
      </c>
      <c r="I61" s="1003">
        <v>0</v>
      </c>
      <c r="J61" s="1002">
        <v>2</v>
      </c>
      <c r="K61" s="1003">
        <v>0</v>
      </c>
      <c r="L61" s="1002">
        <v>0</v>
      </c>
      <c r="M61" s="1003">
        <v>7</v>
      </c>
      <c r="N61" s="391"/>
      <c r="P61" s="547" t="s">
        <v>22</v>
      </c>
      <c r="Q61" s="686">
        <v>12</v>
      </c>
      <c r="R61" s="617">
        <v>0</v>
      </c>
      <c r="S61" s="686">
        <v>0</v>
      </c>
      <c r="T61" s="617">
        <v>0</v>
      </c>
      <c r="U61" s="686">
        <v>0</v>
      </c>
      <c r="V61" s="617">
        <v>10</v>
      </c>
      <c r="W61" s="686">
        <v>0</v>
      </c>
      <c r="X61" s="617">
        <v>1</v>
      </c>
      <c r="Y61" s="686">
        <v>8</v>
      </c>
      <c r="Z61" s="617">
        <v>0</v>
      </c>
      <c r="AA61" s="695">
        <v>2</v>
      </c>
      <c r="AB61" s="618">
        <v>33</v>
      </c>
      <c r="AC61" s="391"/>
      <c r="AE61" s="547" t="s">
        <v>22</v>
      </c>
      <c r="AF61" s="1020">
        <v>7</v>
      </c>
      <c r="AG61" s="907">
        <v>3</v>
      </c>
      <c r="AH61" s="161">
        <v>0</v>
      </c>
      <c r="AI61" s="907">
        <v>0</v>
      </c>
      <c r="AJ61" s="161">
        <v>2</v>
      </c>
      <c r="AK61" s="907">
        <v>6</v>
      </c>
      <c r="AL61" s="161">
        <v>0</v>
      </c>
      <c r="AM61" s="907">
        <v>1</v>
      </c>
      <c r="AN61" s="161">
        <v>13</v>
      </c>
      <c r="AO61" s="907">
        <v>0</v>
      </c>
      <c r="AP61" s="1030">
        <v>4</v>
      </c>
      <c r="AQ61" s="914">
        <v>36</v>
      </c>
      <c r="AR61" s="391"/>
      <c r="AT61" s="536" t="s">
        <v>22</v>
      </c>
      <c r="AU61" s="418">
        <v>16</v>
      </c>
      <c r="AV61" s="344">
        <v>0</v>
      </c>
      <c r="AW61" s="344">
        <v>0</v>
      </c>
      <c r="AX61" s="344">
        <v>2</v>
      </c>
      <c r="AY61" s="344">
        <v>0</v>
      </c>
      <c r="AZ61" s="344">
        <v>16</v>
      </c>
      <c r="BA61" s="344">
        <v>1</v>
      </c>
      <c r="BB61" s="344">
        <v>2</v>
      </c>
      <c r="BC61" s="344">
        <v>26</v>
      </c>
      <c r="BD61" s="344">
        <v>1</v>
      </c>
      <c r="BE61" s="345">
        <v>7</v>
      </c>
      <c r="BF61" s="418">
        <v>71</v>
      </c>
      <c r="BG61" s="391"/>
      <c r="BI61" s="536" t="s">
        <v>22</v>
      </c>
      <c r="BJ61" s="344">
        <v>19</v>
      </c>
      <c r="BK61" s="347">
        <v>0</v>
      </c>
      <c r="BL61" s="347">
        <v>0</v>
      </c>
      <c r="BM61" s="347">
        <v>0</v>
      </c>
      <c r="BN61" s="408">
        <v>1</v>
      </c>
      <c r="BO61" s="408">
        <v>13</v>
      </c>
      <c r="BP61" s="534">
        <v>0</v>
      </c>
      <c r="BQ61" s="408">
        <v>1</v>
      </c>
      <c r="BR61" s="344">
        <v>26</v>
      </c>
      <c r="BS61" s="344">
        <v>2</v>
      </c>
      <c r="BT61" s="344">
        <v>6</v>
      </c>
      <c r="BU61" s="344">
        <v>68</v>
      </c>
    </row>
    <row r="62" spans="1:73">
      <c r="A62" s="547" t="s">
        <v>23</v>
      </c>
      <c r="B62" s="1002">
        <v>0</v>
      </c>
      <c r="C62" s="1003">
        <v>0</v>
      </c>
      <c r="D62" s="1002">
        <v>0</v>
      </c>
      <c r="E62" s="1003">
        <v>0</v>
      </c>
      <c r="F62" s="1002">
        <v>0</v>
      </c>
      <c r="G62" s="1003">
        <v>0</v>
      </c>
      <c r="H62" s="1002">
        <v>0</v>
      </c>
      <c r="I62" s="1003">
        <v>0</v>
      </c>
      <c r="J62" s="1002">
        <v>1</v>
      </c>
      <c r="K62" s="1003">
        <v>2</v>
      </c>
      <c r="L62" s="1002">
        <v>6</v>
      </c>
      <c r="M62" s="1003">
        <v>9</v>
      </c>
      <c r="N62" s="391"/>
      <c r="P62" s="547" t="s">
        <v>23</v>
      </c>
      <c r="Q62" s="686">
        <v>1</v>
      </c>
      <c r="R62" s="617">
        <v>0</v>
      </c>
      <c r="S62" s="686">
        <v>0</v>
      </c>
      <c r="T62" s="617">
        <v>0</v>
      </c>
      <c r="U62" s="686">
        <v>0</v>
      </c>
      <c r="V62" s="617">
        <v>1</v>
      </c>
      <c r="W62" s="686">
        <v>0</v>
      </c>
      <c r="X62" s="617">
        <v>0</v>
      </c>
      <c r="Y62" s="686">
        <v>2</v>
      </c>
      <c r="Z62" s="617">
        <v>0</v>
      </c>
      <c r="AA62" s="695">
        <v>0</v>
      </c>
      <c r="AB62" s="618">
        <v>4</v>
      </c>
      <c r="AC62" s="391"/>
      <c r="AE62" s="547" t="s">
        <v>23</v>
      </c>
      <c r="AF62" s="1020">
        <v>6</v>
      </c>
      <c r="AG62" s="907">
        <v>3</v>
      </c>
      <c r="AH62" s="161">
        <v>0</v>
      </c>
      <c r="AI62" s="907">
        <v>0</v>
      </c>
      <c r="AJ62" s="161">
        <v>1</v>
      </c>
      <c r="AK62" s="907">
        <v>3</v>
      </c>
      <c r="AL62" s="161">
        <v>0</v>
      </c>
      <c r="AM62" s="907">
        <v>2</v>
      </c>
      <c r="AN62" s="161">
        <v>11</v>
      </c>
      <c r="AO62" s="907">
        <v>0</v>
      </c>
      <c r="AP62" s="1030">
        <v>6</v>
      </c>
      <c r="AQ62" s="914">
        <v>32</v>
      </c>
      <c r="AR62" s="391"/>
      <c r="AT62" s="536" t="s">
        <v>23</v>
      </c>
      <c r="AU62" s="418">
        <v>3</v>
      </c>
      <c r="AV62" s="344">
        <v>1</v>
      </c>
      <c r="AW62" s="344">
        <v>0</v>
      </c>
      <c r="AX62" s="344">
        <v>0</v>
      </c>
      <c r="AY62" s="344">
        <v>0</v>
      </c>
      <c r="AZ62" s="344">
        <v>3</v>
      </c>
      <c r="BA62" s="344">
        <v>0</v>
      </c>
      <c r="BB62" s="344">
        <v>0</v>
      </c>
      <c r="BC62" s="344">
        <v>4</v>
      </c>
      <c r="BD62" s="344">
        <v>0</v>
      </c>
      <c r="BE62" s="345">
        <v>1</v>
      </c>
      <c r="BF62" s="418">
        <v>12</v>
      </c>
      <c r="BG62" s="391"/>
      <c r="BI62" s="536" t="s">
        <v>23</v>
      </c>
      <c r="BJ62" s="344">
        <v>4</v>
      </c>
      <c r="BK62" s="344">
        <v>1</v>
      </c>
      <c r="BL62" s="347">
        <v>0</v>
      </c>
      <c r="BM62" s="347">
        <v>0</v>
      </c>
      <c r="BN62" s="534">
        <v>0</v>
      </c>
      <c r="BO62" s="534">
        <v>0</v>
      </c>
      <c r="BP62" s="396">
        <v>1</v>
      </c>
      <c r="BQ62" s="408">
        <v>3</v>
      </c>
      <c r="BR62" s="344">
        <v>5</v>
      </c>
      <c r="BS62" s="347">
        <v>0</v>
      </c>
      <c r="BT62" s="344">
        <v>2</v>
      </c>
      <c r="BU62" s="344">
        <v>15</v>
      </c>
    </row>
    <row r="63" spans="1:73" ht="14.5" thickBot="1">
      <c r="A63" s="547" t="s">
        <v>24</v>
      </c>
      <c r="B63" s="1031">
        <v>0</v>
      </c>
      <c r="C63" s="1033">
        <v>0</v>
      </c>
      <c r="D63" s="1346">
        <v>0</v>
      </c>
      <c r="E63" s="1033">
        <v>0</v>
      </c>
      <c r="F63" s="1346">
        <v>0</v>
      </c>
      <c r="G63" s="1033">
        <v>0</v>
      </c>
      <c r="H63" s="1346">
        <v>0</v>
      </c>
      <c r="I63" s="1033">
        <v>0</v>
      </c>
      <c r="J63" s="1346">
        <v>0</v>
      </c>
      <c r="K63" s="1033">
        <v>0</v>
      </c>
      <c r="L63" s="1346">
        <v>0</v>
      </c>
      <c r="M63" s="1033">
        <v>0</v>
      </c>
      <c r="N63" s="391"/>
      <c r="P63" s="547" t="s">
        <v>24</v>
      </c>
      <c r="Q63" s="690">
        <v>1</v>
      </c>
      <c r="R63" s="619">
        <v>0</v>
      </c>
      <c r="S63" s="690">
        <v>0</v>
      </c>
      <c r="T63" s="619">
        <v>0</v>
      </c>
      <c r="U63" s="690">
        <v>0</v>
      </c>
      <c r="V63" s="619">
        <v>0</v>
      </c>
      <c r="W63" s="690">
        <v>0</v>
      </c>
      <c r="X63" s="619">
        <v>0</v>
      </c>
      <c r="Y63" s="690">
        <v>0</v>
      </c>
      <c r="Z63" s="619">
        <v>0</v>
      </c>
      <c r="AA63" s="696">
        <v>0</v>
      </c>
      <c r="AB63" s="697">
        <v>1</v>
      </c>
      <c r="AC63" s="391"/>
      <c r="AE63" s="547" t="s">
        <v>24</v>
      </c>
      <c r="AF63" s="1024">
        <v>0</v>
      </c>
      <c r="AG63" s="919">
        <v>0</v>
      </c>
      <c r="AH63" s="162">
        <v>0</v>
      </c>
      <c r="AI63" s="919">
        <v>0</v>
      </c>
      <c r="AJ63" s="162">
        <v>0</v>
      </c>
      <c r="AK63" s="919">
        <v>0</v>
      </c>
      <c r="AL63" s="162">
        <v>0</v>
      </c>
      <c r="AM63" s="919">
        <v>0</v>
      </c>
      <c r="AN63" s="162">
        <v>0</v>
      </c>
      <c r="AO63" s="919">
        <v>0</v>
      </c>
      <c r="AP63" s="1034">
        <v>0</v>
      </c>
      <c r="AQ63" s="1035">
        <v>0</v>
      </c>
      <c r="AR63" s="391"/>
      <c r="AT63" s="536" t="s">
        <v>24</v>
      </c>
      <c r="AU63" s="419">
        <v>0</v>
      </c>
      <c r="AV63" s="357">
        <v>0</v>
      </c>
      <c r="AW63" s="357">
        <v>0</v>
      </c>
      <c r="AX63" s="357">
        <v>0</v>
      </c>
      <c r="AY63" s="357">
        <v>0</v>
      </c>
      <c r="AZ63" s="357">
        <v>0</v>
      </c>
      <c r="BA63" s="357">
        <v>0</v>
      </c>
      <c r="BB63" s="357">
        <v>0</v>
      </c>
      <c r="BC63" s="357">
        <v>0</v>
      </c>
      <c r="BD63" s="357">
        <v>0</v>
      </c>
      <c r="BE63" s="358">
        <v>0</v>
      </c>
      <c r="BF63" s="419">
        <v>0</v>
      </c>
      <c r="BG63" s="391"/>
      <c r="BI63" s="536" t="s">
        <v>24</v>
      </c>
      <c r="BJ63" s="357">
        <v>0</v>
      </c>
      <c r="BK63" s="357">
        <v>0</v>
      </c>
      <c r="BL63" s="357">
        <v>0</v>
      </c>
      <c r="BM63" s="357">
        <v>0</v>
      </c>
      <c r="BN63" s="414">
        <v>0</v>
      </c>
      <c r="BO63" s="414">
        <v>1</v>
      </c>
      <c r="BP63" s="414">
        <v>0</v>
      </c>
      <c r="BQ63" s="414">
        <v>0</v>
      </c>
      <c r="BR63" s="357">
        <v>1</v>
      </c>
      <c r="BS63" s="357">
        <v>0</v>
      </c>
      <c r="BT63" s="357">
        <v>1</v>
      </c>
      <c r="BU63" s="357">
        <v>3</v>
      </c>
    </row>
    <row r="64" spans="1:73">
      <c r="A64" s="838" t="s">
        <v>17</v>
      </c>
      <c r="B64" s="885">
        <v>6</v>
      </c>
      <c r="C64" s="884">
        <v>0</v>
      </c>
      <c r="D64" s="885">
        <v>0</v>
      </c>
      <c r="E64" s="884">
        <v>0</v>
      </c>
      <c r="F64" s="885">
        <v>1</v>
      </c>
      <c r="G64" s="884">
        <v>1</v>
      </c>
      <c r="H64" s="885">
        <v>0</v>
      </c>
      <c r="I64" s="884">
        <v>1</v>
      </c>
      <c r="J64" s="885">
        <v>9</v>
      </c>
      <c r="K64" s="884">
        <v>2</v>
      </c>
      <c r="L64" s="885">
        <v>11</v>
      </c>
      <c r="M64" s="884">
        <v>31</v>
      </c>
      <c r="N64" s="383"/>
      <c r="P64" s="838" t="s">
        <v>17</v>
      </c>
      <c r="Q64" s="692">
        <v>17</v>
      </c>
      <c r="R64" s="620">
        <v>1</v>
      </c>
      <c r="S64" s="297">
        <v>0</v>
      </c>
      <c r="T64" s="620">
        <v>0</v>
      </c>
      <c r="U64" s="297">
        <v>0</v>
      </c>
      <c r="V64" s="620">
        <v>15</v>
      </c>
      <c r="W64" s="297">
        <v>0</v>
      </c>
      <c r="X64" s="620">
        <v>1</v>
      </c>
      <c r="Y64" s="297">
        <v>21</v>
      </c>
      <c r="Z64" s="620">
        <v>0</v>
      </c>
      <c r="AA64" s="698">
        <v>11</v>
      </c>
      <c r="AB64" s="884">
        <v>66</v>
      </c>
      <c r="AC64" s="383"/>
      <c r="AE64" s="838" t="s">
        <v>17</v>
      </c>
      <c r="AF64" s="86">
        <v>20</v>
      </c>
      <c r="AG64" s="231">
        <v>8</v>
      </c>
      <c r="AH64" s="105">
        <v>0</v>
      </c>
      <c r="AI64" s="231">
        <v>1</v>
      </c>
      <c r="AJ64" s="105">
        <v>4</v>
      </c>
      <c r="AK64" s="231">
        <v>17</v>
      </c>
      <c r="AL64" s="105">
        <v>0</v>
      </c>
      <c r="AM64" s="231">
        <v>3</v>
      </c>
      <c r="AN64" s="105">
        <v>44</v>
      </c>
      <c r="AO64" s="231">
        <v>0</v>
      </c>
      <c r="AP64" s="1036">
        <v>19</v>
      </c>
      <c r="AQ64" s="926">
        <v>116</v>
      </c>
      <c r="AR64" s="383"/>
      <c r="AT64" s="141" t="s">
        <v>17</v>
      </c>
      <c r="AU64" s="231">
        <v>27</v>
      </c>
      <c r="AV64" s="231">
        <v>1</v>
      </c>
      <c r="AW64" s="231">
        <v>0</v>
      </c>
      <c r="AX64" s="231">
        <v>2</v>
      </c>
      <c r="AY64" s="231">
        <v>0</v>
      </c>
      <c r="AZ64" s="231">
        <v>24</v>
      </c>
      <c r="BA64" s="231">
        <v>1</v>
      </c>
      <c r="BB64" s="231">
        <v>3</v>
      </c>
      <c r="BC64" s="231">
        <v>44</v>
      </c>
      <c r="BD64" s="231">
        <v>2</v>
      </c>
      <c r="BE64" s="363">
        <v>13</v>
      </c>
      <c r="BF64" s="403">
        <v>117</v>
      </c>
      <c r="BG64" s="383"/>
      <c r="BI64" s="141" t="s">
        <v>17</v>
      </c>
      <c r="BJ64" s="231">
        <v>37</v>
      </c>
      <c r="BK64" s="231">
        <v>1</v>
      </c>
      <c r="BL64" s="231">
        <v>0</v>
      </c>
      <c r="BM64" s="231">
        <v>0</v>
      </c>
      <c r="BN64" s="416">
        <v>4</v>
      </c>
      <c r="BO64" s="416">
        <v>31</v>
      </c>
      <c r="BP64" s="543">
        <v>1</v>
      </c>
      <c r="BQ64" s="416">
        <v>7</v>
      </c>
      <c r="BR64" s="231">
        <v>58</v>
      </c>
      <c r="BS64" s="231">
        <v>3</v>
      </c>
      <c r="BT64" s="231">
        <v>15</v>
      </c>
      <c r="BU64" s="231">
        <v>157</v>
      </c>
    </row>
    <row r="65" spans="1:73">
      <c r="A65" s="139"/>
      <c r="B65" s="551"/>
      <c r="C65" s="551"/>
      <c r="D65" s="551"/>
      <c r="E65" s="551"/>
      <c r="F65" s="551"/>
      <c r="G65" s="551"/>
      <c r="H65" s="551"/>
      <c r="I65" s="551"/>
      <c r="J65" s="551"/>
      <c r="K65" s="551"/>
      <c r="L65" s="551"/>
      <c r="P65" s="139"/>
      <c r="Q65" s="551"/>
      <c r="R65" s="551"/>
      <c r="S65" s="551"/>
      <c r="T65" s="551"/>
      <c r="U65" s="551"/>
      <c r="V65" s="551"/>
      <c r="W65" s="551"/>
      <c r="X65" s="551"/>
      <c r="Y65" s="551"/>
      <c r="Z65" s="551"/>
      <c r="AA65" s="551"/>
      <c r="AE65" s="139"/>
      <c r="AF65" s="551"/>
      <c r="AG65" s="551"/>
      <c r="AH65" s="551"/>
      <c r="AI65" s="551"/>
      <c r="AJ65" s="551"/>
      <c r="AK65" s="551"/>
      <c r="AL65" s="551"/>
      <c r="AM65" s="551"/>
      <c r="AN65" s="551"/>
      <c r="AO65" s="551"/>
      <c r="AP65" s="551"/>
      <c r="AT65" s="139"/>
      <c r="AU65" s="551"/>
      <c r="AV65" s="551"/>
      <c r="AW65" s="551"/>
      <c r="AX65" s="551"/>
      <c r="AY65" s="551"/>
      <c r="AZ65" s="551"/>
      <c r="BA65" s="551"/>
      <c r="BB65" s="551"/>
      <c r="BC65" s="551"/>
      <c r="BD65" s="551"/>
      <c r="BE65" s="551"/>
      <c r="BI65" s="139"/>
      <c r="BJ65" s="551"/>
      <c r="BK65" s="551"/>
      <c r="BL65" s="551"/>
      <c r="BM65" s="551"/>
      <c r="BN65" s="551"/>
      <c r="BO65" s="551"/>
      <c r="BP65" s="551"/>
      <c r="BQ65" s="551"/>
      <c r="BR65" s="551"/>
      <c r="BS65" s="551"/>
      <c r="BT65" s="551"/>
    </row>
    <row r="66" spans="1:73">
      <c r="A66" s="140"/>
      <c r="B66" s="552"/>
      <c r="C66" s="552"/>
      <c r="D66" s="552"/>
      <c r="E66" s="552"/>
      <c r="F66" s="552"/>
      <c r="G66" s="552"/>
      <c r="H66" s="552"/>
      <c r="I66" s="552"/>
      <c r="J66" s="552"/>
      <c r="K66" s="552"/>
      <c r="L66" s="552"/>
      <c r="P66" s="140"/>
      <c r="Q66" s="552"/>
      <c r="R66" s="552"/>
      <c r="S66" s="552"/>
      <c r="T66" s="552"/>
      <c r="U66" s="552"/>
      <c r="V66" s="552"/>
      <c r="W66" s="552"/>
      <c r="X66" s="552"/>
      <c r="Y66" s="552"/>
      <c r="Z66" s="552"/>
      <c r="AA66" s="552"/>
      <c r="AE66" s="140"/>
      <c r="AF66" s="552"/>
      <c r="AG66" s="552"/>
      <c r="AH66" s="552"/>
      <c r="AI66" s="552"/>
      <c r="AJ66" s="552"/>
      <c r="AK66" s="552"/>
      <c r="AL66" s="552"/>
      <c r="AM66" s="552"/>
      <c r="AN66" s="552"/>
      <c r="AO66" s="552"/>
      <c r="AP66" s="552"/>
      <c r="AT66" s="140"/>
      <c r="AU66" s="552"/>
      <c r="AV66" s="552"/>
      <c r="AW66" s="552"/>
      <c r="AX66" s="552"/>
      <c r="AY66" s="552"/>
      <c r="AZ66" s="552"/>
      <c r="BA66" s="552"/>
      <c r="BB66" s="552"/>
      <c r="BC66" s="552"/>
      <c r="BD66" s="552"/>
      <c r="BE66" s="552"/>
      <c r="BI66" s="140"/>
      <c r="BJ66" s="552"/>
      <c r="BK66" s="552"/>
      <c r="BL66" s="552"/>
      <c r="BM66" s="552"/>
      <c r="BN66" s="552"/>
      <c r="BO66" s="552"/>
      <c r="BP66" s="552"/>
      <c r="BQ66" s="552"/>
      <c r="BR66" s="552"/>
      <c r="BS66" s="552"/>
      <c r="BT66" s="552"/>
    </row>
    <row r="67" spans="1:73" ht="28.5" customHeight="1">
      <c r="A67" s="1727" t="s">
        <v>5</v>
      </c>
      <c r="B67" s="1698" t="s">
        <v>1297</v>
      </c>
      <c r="C67" s="1699"/>
      <c r="D67" s="1699"/>
      <c r="E67" s="1699"/>
      <c r="F67" s="1699"/>
      <c r="G67" s="1699"/>
      <c r="H67" s="1699"/>
      <c r="I67" s="1699"/>
      <c r="J67" s="1699"/>
      <c r="K67" s="1699"/>
      <c r="L67" s="1699"/>
      <c r="M67" s="1701"/>
      <c r="P67" s="1727" t="s">
        <v>5</v>
      </c>
      <c r="Q67" s="1698" t="s">
        <v>1228</v>
      </c>
      <c r="R67" s="1699"/>
      <c r="S67" s="1699"/>
      <c r="T67" s="1699"/>
      <c r="U67" s="1699"/>
      <c r="V67" s="1699"/>
      <c r="W67" s="1699"/>
      <c r="X67" s="1699"/>
      <c r="Y67" s="1699"/>
      <c r="Z67" s="1699"/>
      <c r="AA67" s="1699"/>
      <c r="AB67" s="1701"/>
      <c r="AE67" s="1727" t="s">
        <v>5</v>
      </c>
      <c r="AF67" s="1698" t="s">
        <v>1182</v>
      </c>
      <c r="AG67" s="1699"/>
      <c r="AH67" s="1699"/>
      <c r="AI67" s="1699"/>
      <c r="AJ67" s="1699"/>
      <c r="AK67" s="1699"/>
      <c r="AL67" s="1699"/>
      <c r="AM67" s="1699"/>
      <c r="AN67" s="1699"/>
      <c r="AO67" s="1699"/>
      <c r="AP67" s="1699"/>
      <c r="AQ67" s="1701"/>
      <c r="AT67" s="1737" t="s">
        <v>5</v>
      </c>
      <c r="AU67" s="1698" t="s">
        <v>219</v>
      </c>
      <c r="AV67" s="1699"/>
      <c r="AW67" s="1699"/>
      <c r="AX67" s="1699"/>
      <c r="AY67" s="1699"/>
      <c r="AZ67" s="1699"/>
      <c r="BA67" s="1699"/>
      <c r="BB67" s="1699"/>
      <c r="BC67" s="1699"/>
      <c r="BD67" s="1699"/>
      <c r="BE67" s="1699"/>
      <c r="BF67" s="1701"/>
      <c r="BH67" s="209"/>
      <c r="BI67" s="1733" t="s">
        <v>5</v>
      </c>
      <c r="BJ67" s="1699" t="s">
        <v>72</v>
      </c>
      <c r="BK67" s="1699"/>
      <c r="BL67" s="1699"/>
      <c r="BM67" s="1699"/>
      <c r="BN67" s="1699"/>
      <c r="BO67" s="1699"/>
      <c r="BP67" s="1699"/>
      <c r="BQ67" s="1699"/>
      <c r="BR67" s="1699"/>
      <c r="BS67" s="1699"/>
      <c r="BT67" s="1699"/>
      <c r="BU67" s="1701"/>
    </row>
    <row r="68" spans="1:73" ht="44.5">
      <c r="A68" s="1728"/>
      <c r="B68" s="544" t="s">
        <v>6</v>
      </c>
      <c r="C68" s="340" t="s">
        <v>7</v>
      </c>
      <c r="D68" s="340" t="s">
        <v>8</v>
      </c>
      <c r="E68" s="340" t="s">
        <v>9</v>
      </c>
      <c r="F68" s="340" t="s">
        <v>10</v>
      </c>
      <c r="G68" s="340" t="s">
        <v>11</v>
      </c>
      <c r="H68" s="340" t="s">
        <v>12</v>
      </c>
      <c r="I68" s="340" t="s">
        <v>13</v>
      </c>
      <c r="J68" s="340" t="s">
        <v>14</v>
      </c>
      <c r="K68" s="340" t="s">
        <v>15</v>
      </c>
      <c r="L68" s="367" t="s">
        <v>16</v>
      </c>
      <c r="M68" s="545" t="s">
        <v>17</v>
      </c>
      <c r="P68" s="1728"/>
      <c r="Q68" s="544" t="s">
        <v>6</v>
      </c>
      <c r="R68" s="340" t="s">
        <v>7</v>
      </c>
      <c r="S68" s="340" t="s">
        <v>8</v>
      </c>
      <c r="T68" s="340" t="s">
        <v>9</v>
      </c>
      <c r="U68" s="340" t="s">
        <v>10</v>
      </c>
      <c r="V68" s="340" t="s">
        <v>11</v>
      </c>
      <c r="W68" s="340" t="s">
        <v>12</v>
      </c>
      <c r="X68" s="340" t="s">
        <v>13</v>
      </c>
      <c r="Y68" s="340" t="s">
        <v>14</v>
      </c>
      <c r="Z68" s="340" t="s">
        <v>15</v>
      </c>
      <c r="AA68" s="367" t="s">
        <v>16</v>
      </c>
      <c r="AB68" s="545" t="s">
        <v>17</v>
      </c>
      <c r="AE68" s="1728"/>
      <c r="AF68" s="544" t="s">
        <v>6</v>
      </c>
      <c r="AG68" s="340" t="s">
        <v>7</v>
      </c>
      <c r="AH68" s="340" t="s">
        <v>8</v>
      </c>
      <c r="AI68" s="340" t="s">
        <v>9</v>
      </c>
      <c r="AJ68" s="340" t="s">
        <v>10</v>
      </c>
      <c r="AK68" s="340" t="s">
        <v>11</v>
      </c>
      <c r="AL68" s="340" t="s">
        <v>12</v>
      </c>
      <c r="AM68" s="340" t="s">
        <v>13</v>
      </c>
      <c r="AN68" s="340" t="s">
        <v>14</v>
      </c>
      <c r="AO68" s="340" t="s">
        <v>15</v>
      </c>
      <c r="AP68" s="367" t="s">
        <v>16</v>
      </c>
      <c r="AQ68" s="545" t="s">
        <v>17</v>
      </c>
      <c r="AT68" s="1738"/>
      <c r="AU68" s="66" t="s">
        <v>6</v>
      </c>
      <c r="AV68" s="67" t="s">
        <v>7</v>
      </c>
      <c r="AW68" s="67" t="s">
        <v>8</v>
      </c>
      <c r="AX68" s="67" t="s">
        <v>9</v>
      </c>
      <c r="AY68" s="67" t="s">
        <v>10</v>
      </c>
      <c r="AZ68" s="67" t="s">
        <v>11</v>
      </c>
      <c r="BA68" s="67" t="s">
        <v>12</v>
      </c>
      <c r="BB68" s="67" t="s">
        <v>13</v>
      </c>
      <c r="BC68" s="67" t="s">
        <v>14</v>
      </c>
      <c r="BD68" s="67" t="s">
        <v>15</v>
      </c>
      <c r="BE68" s="67" t="s">
        <v>16</v>
      </c>
      <c r="BF68" s="68" t="s">
        <v>17</v>
      </c>
      <c r="BH68" s="210"/>
      <c r="BI68" s="1734"/>
      <c r="BJ68" s="63" t="s">
        <v>6</v>
      </c>
      <c r="BK68" s="63" t="s">
        <v>7</v>
      </c>
      <c r="BL68" s="63" t="s">
        <v>8</v>
      </c>
      <c r="BM68" s="63" t="s">
        <v>9</v>
      </c>
      <c r="BN68" s="63" t="s">
        <v>10</v>
      </c>
      <c r="BO68" s="63" t="s">
        <v>11</v>
      </c>
      <c r="BP68" s="63" t="s">
        <v>12</v>
      </c>
      <c r="BQ68" s="63" t="s">
        <v>13</v>
      </c>
      <c r="BR68" s="63" t="s">
        <v>14</v>
      </c>
      <c r="BS68" s="63" t="s">
        <v>15</v>
      </c>
      <c r="BT68" s="63" t="s">
        <v>16</v>
      </c>
      <c r="BU68" s="65" t="s">
        <v>17</v>
      </c>
    </row>
    <row r="69" spans="1:73">
      <c r="A69" s="546" t="s">
        <v>18</v>
      </c>
      <c r="B69" s="1435">
        <v>0</v>
      </c>
      <c r="C69" s="1436">
        <v>0</v>
      </c>
      <c r="D69" s="1435">
        <v>0</v>
      </c>
      <c r="E69" s="1436">
        <v>0</v>
      </c>
      <c r="F69" s="1435">
        <v>0</v>
      </c>
      <c r="G69" s="1436">
        <v>0</v>
      </c>
      <c r="H69" s="1435">
        <v>0</v>
      </c>
      <c r="I69" s="1436">
        <v>0</v>
      </c>
      <c r="J69" s="1435">
        <v>0</v>
      </c>
      <c r="K69" s="1436">
        <v>0</v>
      </c>
      <c r="L69" s="1435">
        <v>0</v>
      </c>
      <c r="M69" s="1436">
        <v>0</v>
      </c>
      <c r="P69" s="546" t="s">
        <v>18</v>
      </c>
      <c r="Q69" s="686">
        <v>0</v>
      </c>
      <c r="R69" s="617">
        <v>0</v>
      </c>
      <c r="S69" s="686">
        <v>0</v>
      </c>
      <c r="T69" s="617">
        <v>0</v>
      </c>
      <c r="U69" s="686">
        <v>0</v>
      </c>
      <c r="V69" s="617">
        <v>0</v>
      </c>
      <c r="W69" s="686">
        <v>0</v>
      </c>
      <c r="X69" s="617">
        <v>0</v>
      </c>
      <c r="Y69" s="686">
        <v>0</v>
      </c>
      <c r="Z69" s="617">
        <v>0</v>
      </c>
      <c r="AA69" s="694">
        <v>0</v>
      </c>
      <c r="AB69" s="618">
        <v>0</v>
      </c>
      <c r="AE69" s="546" t="s">
        <v>18</v>
      </c>
      <c r="AF69" s="1020">
        <v>0</v>
      </c>
      <c r="AG69" s="907">
        <v>0</v>
      </c>
      <c r="AH69" s="161">
        <v>0</v>
      </c>
      <c r="AI69" s="907">
        <v>0</v>
      </c>
      <c r="AJ69" s="161">
        <v>0</v>
      </c>
      <c r="AK69" s="907">
        <v>0</v>
      </c>
      <c r="AL69" s="161">
        <v>0</v>
      </c>
      <c r="AM69" s="907">
        <v>0</v>
      </c>
      <c r="AN69" s="161">
        <v>0</v>
      </c>
      <c r="AO69" s="907">
        <v>0</v>
      </c>
      <c r="AP69" s="1029">
        <v>0</v>
      </c>
      <c r="AQ69" s="914">
        <v>0</v>
      </c>
      <c r="AT69" s="532" t="s">
        <v>18</v>
      </c>
      <c r="AU69" s="418">
        <v>0</v>
      </c>
      <c r="AV69" s="344">
        <v>0</v>
      </c>
      <c r="AW69" s="344">
        <v>0</v>
      </c>
      <c r="AX69" s="344">
        <v>0</v>
      </c>
      <c r="AY69" s="344">
        <v>0</v>
      </c>
      <c r="AZ69" s="344">
        <v>0</v>
      </c>
      <c r="BA69" s="344">
        <v>0</v>
      </c>
      <c r="BB69" s="344">
        <v>0</v>
      </c>
      <c r="BC69" s="344">
        <v>0</v>
      </c>
      <c r="BD69" s="344">
        <v>0</v>
      </c>
      <c r="BE69" s="345">
        <v>0</v>
      </c>
      <c r="BF69" s="418">
        <v>0</v>
      </c>
      <c r="BI69" s="532" t="s">
        <v>18</v>
      </c>
      <c r="BJ69" s="534">
        <v>0</v>
      </c>
      <c r="BK69" s="534">
        <v>0</v>
      </c>
      <c r="BL69" s="534">
        <v>0</v>
      </c>
      <c r="BM69" s="534">
        <v>0</v>
      </c>
      <c r="BN69" s="534">
        <v>0</v>
      </c>
      <c r="BO69" s="534">
        <v>0</v>
      </c>
      <c r="BP69" s="534">
        <v>0</v>
      </c>
      <c r="BQ69" s="534">
        <v>0</v>
      </c>
      <c r="BR69" s="534">
        <v>0</v>
      </c>
      <c r="BS69" s="534">
        <v>0</v>
      </c>
      <c r="BT69" s="534">
        <v>0</v>
      </c>
      <c r="BU69" s="534">
        <v>0</v>
      </c>
    </row>
    <row r="70" spans="1:73" ht="14.5">
      <c r="A70" s="547" t="s">
        <v>275</v>
      </c>
      <c r="B70" s="878">
        <v>1</v>
      </c>
      <c r="C70" s="1003">
        <v>0</v>
      </c>
      <c r="D70" s="1002">
        <v>0</v>
      </c>
      <c r="E70" s="1003">
        <v>0</v>
      </c>
      <c r="F70" s="1002">
        <v>0</v>
      </c>
      <c r="G70" s="1003">
        <v>0</v>
      </c>
      <c r="H70" s="1002">
        <v>0</v>
      </c>
      <c r="I70" s="1003">
        <v>0</v>
      </c>
      <c r="J70" s="878">
        <v>1</v>
      </c>
      <c r="K70" s="1003">
        <v>0</v>
      </c>
      <c r="L70" s="878">
        <v>1</v>
      </c>
      <c r="M70" s="879">
        <v>3</v>
      </c>
      <c r="N70" s="553"/>
      <c r="P70" s="547" t="s">
        <v>275</v>
      </c>
      <c r="Q70" s="686">
        <v>1</v>
      </c>
      <c r="R70" s="617">
        <v>0</v>
      </c>
      <c r="S70" s="686">
        <v>0</v>
      </c>
      <c r="T70" s="617">
        <v>0</v>
      </c>
      <c r="U70" s="686">
        <v>1</v>
      </c>
      <c r="V70" s="617">
        <v>0</v>
      </c>
      <c r="W70" s="686">
        <v>0</v>
      </c>
      <c r="X70" s="617">
        <v>0</v>
      </c>
      <c r="Y70" s="686">
        <v>1</v>
      </c>
      <c r="Z70" s="617">
        <v>0</v>
      </c>
      <c r="AA70" s="695">
        <v>0</v>
      </c>
      <c r="AB70" s="618">
        <v>3</v>
      </c>
      <c r="AC70" s="553"/>
      <c r="AE70" s="547" t="s">
        <v>275</v>
      </c>
      <c r="AF70" s="1020">
        <v>0</v>
      </c>
      <c r="AG70" s="907">
        <v>0</v>
      </c>
      <c r="AH70" s="161">
        <v>0</v>
      </c>
      <c r="AI70" s="907">
        <v>0</v>
      </c>
      <c r="AJ70" s="161">
        <v>0</v>
      </c>
      <c r="AK70" s="907">
        <v>0</v>
      </c>
      <c r="AL70" s="161">
        <v>0</v>
      </c>
      <c r="AM70" s="907">
        <v>0</v>
      </c>
      <c r="AN70" s="161">
        <v>1</v>
      </c>
      <c r="AO70" s="907">
        <v>0</v>
      </c>
      <c r="AP70" s="1030">
        <v>0</v>
      </c>
      <c r="AQ70" s="914">
        <v>1</v>
      </c>
      <c r="AR70" s="553"/>
      <c r="AT70" s="536" t="s">
        <v>275</v>
      </c>
      <c r="AU70" s="418">
        <v>0</v>
      </c>
      <c r="AV70" s="344">
        <v>0</v>
      </c>
      <c r="AW70" s="344">
        <v>0</v>
      </c>
      <c r="AX70" s="344">
        <v>0</v>
      </c>
      <c r="AY70" s="344">
        <v>0</v>
      </c>
      <c r="AZ70" s="344">
        <v>1</v>
      </c>
      <c r="BA70" s="344">
        <v>0</v>
      </c>
      <c r="BB70" s="344">
        <v>0</v>
      </c>
      <c r="BC70" s="344">
        <v>0</v>
      </c>
      <c r="BD70" s="344">
        <v>0</v>
      </c>
      <c r="BE70" s="345">
        <v>0</v>
      </c>
      <c r="BF70" s="418">
        <v>1</v>
      </c>
      <c r="BG70" s="553"/>
      <c r="BI70" s="536" t="s">
        <v>275</v>
      </c>
      <c r="BJ70" s="534">
        <v>0</v>
      </c>
      <c r="BK70" s="534">
        <v>0</v>
      </c>
      <c r="BL70" s="534">
        <v>0</v>
      </c>
      <c r="BM70" s="534">
        <v>0</v>
      </c>
      <c r="BN70" s="408">
        <v>1</v>
      </c>
      <c r="BO70" s="534">
        <v>0</v>
      </c>
      <c r="BP70" s="534">
        <v>0</v>
      </c>
      <c r="BQ70" s="534">
        <v>0</v>
      </c>
      <c r="BR70" s="534">
        <v>0</v>
      </c>
      <c r="BS70" s="534">
        <v>0</v>
      </c>
      <c r="BT70" s="534">
        <v>0</v>
      </c>
      <c r="BU70" s="408">
        <v>1</v>
      </c>
    </row>
    <row r="71" spans="1:73">
      <c r="A71" s="547" t="s">
        <v>19</v>
      </c>
      <c r="B71" s="1002">
        <v>0</v>
      </c>
      <c r="C71" s="1003">
        <v>0</v>
      </c>
      <c r="D71" s="1002">
        <v>0</v>
      </c>
      <c r="E71" s="1003">
        <v>0</v>
      </c>
      <c r="F71" s="1002">
        <v>0</v>
      </c>
      <c r="G71" s="1003">
        <v>0</v>
      </c>
      <c r="H71" s="1002">
        <v>0</v>
      </c>
      <c r="I71" s="1003">
        <v>0</v>
      </c>
      <c r="J71" s="1002">
        <v>0</v>
      </c>
      <c r="K71" s="1003">
        <v>0</v>
      </c>
      <c r="L71" s="1002">
        <v>0</v>
      </c>
      <c r="M71" s="1003">
        <v>0</v>
      </c>
      <c r="N71" s="553"/>
      <c r="P71" s="547" t="s">
        <v>19</v>
      </c>
      <c r="Q71" s="686">
        <v>0</v>
      </c>
      <c r="R71" s="617">
        <v>0</v>
      </c>
      <c r="S71" s="686">
        <v>0</v>
      </c>
      <c r="T71" s="617">
        <v>0</v>
      </c>
      <c r="U71" s="686">
        <v>0</v>
      </c>
      <c r="V71" s="617">
        <v>0</v>
      </c>
      <c r="W71" s="686">
        <v>0</v>
      </c>
      <c r="X71" s="617">
        <v>0</v>
      </c>
      <c r="Y71" s="686">
        <v>0</v>
      </c>
      <c r="Z71" s="617">
        <v>0</v>
      </c>
      <c r="AA71" s="695">
        <v>0</v>
      </c>
      <c r="AB71" s="618">
        <v>0</v>
      </c>
      <c r="AC71" s="553"/>
      <c r="AE71" s="547" t="s">
        <v>19</v>
      </c>
      <c r="AF71" s="1020">
        <v>0</v>
      </c>
      <c r="AG71" s="907">
        <v>0</v>
      </c>
      <c r="AH71" s="161">
        <v>0</v>
      </c>
      <c r="AI71" s="907">
        <v>0</v>
      </c>
      <c r="AJ71" s="161">
        <v>0</v>
      </c>
      <c r="AK71" s="907">
        <v>0</v>
      </c>
      <c r="AL71" s="161">
        <v>0</v>
      </c>
      <c r="AM71" s="907">
        <v>0</v>
      </c>
      <c r="AN71" s="161">
        <v>0</v>
      </c>
      <c r="AO71" s="907">
        <v>0</v>
      </c>
      <c r="AP71" s="1030">
        <v>0</v>
      </c>
      <c r="AQ71" s="914">
        <v>0</v>
      </c>
      <c r="AR71" s="553"/>
      <c r="AT71" s="536" t="s">
        <v>19</v>
      </c>
      <c r="AU71" s="418">
        <v>0</v>
      </c>
      <c r="AV71" s="344">
        <v>0</v>
      </c>
      <c r="AW71" s="344">
        <v>0</v>
      </c>
      <c r="AX71" s="344">
        <v>0</v>
      </c>
      <c r="AY71" s="344">
        <v>0</v>
      </c>
      <c r="AZ71" s="344">
        <v>0</v>
      </c>
      <c r="BA71" s="344">
        <v>0</v>
      </c>
      <c r="BB71" s="344">
        <v>0</v>
      </c>
      <c r="BC71" s="344">
        <v>0</v>
      </c>
      <c r="BD71" s="344">
        <v>0</v>
      </c>
      <c r="BE71" s="345">
        <v>0</v>
      </c>
      <c r="BF71" s="418">
        <v>0</v>
      </c>
      <c r="BG71" s="553"/>
      <c r="BI71" s="536" t="s">
        <v>19</v>
      </c>
      <c r="BJ71" s="534">
        <v>0</v>
      </c>
      <c r="BK71" s="534">
        <v>0</v>
      </c>
      <c r="BL71" s="534">
        <v>0</v>
      </c>
      <c r="BM71" s="534">
        <v>0</v>
      </c>
      <c r="BN71" s="534">
        <v>0</v>
      </c>
      <c r="BO71" s="534">
        <v>0</v>
      </c>
      <c r="BP71" s="534">
        <v>0</v>
      </c>
      <c r="BQ71" s="534">
        <v>0</v>
      </c>
      <c r="BR71" s="534">
        <v>0</v>
      </c>
      <c r="BS71" s="534">
        <v>0</v>
      </c>
      <c r="BT71" s="534">
        <v>0</v>
      </c>
      <c r="BU71" s="408">
        <v>0</v>
      </c>
    </row>
    <row r="72" spans="1:73">
      <c r="A72" s="547" t="s">
        <v>20</v>
      </c>
      <c r="B72" s="1002">
        <v>0</v>
      </c>
      <c r="C72" s="1003">
        <v>0</v>
      </c>
      <c r="D72" s="1002">
        <v>0</v>
      </c>
      <c r="E72" s="1003">
        <v>0</v>
      </c>
      <c r="F72" s="1002">
        <v>0</v>
      </c>
      <c r="G72" s="1003">
        <v>0</v>
      </c>
      <c r="H72" s="1002">
        <v>0</v>
      </c>
      <c r="I72" s="1003">
        <v>0</v>
      </c>
      <c r="J72" s="878">
        <v>4</v>
      </c>
      <c r="K72" s="1003">
        <v>0</v>
      </c>
      <c r="L72" s="1002">
        <v>0</v>
      </c>
      <c r="M72" s="879">
        <v>4</v>
      </c>
      <c r="N72" s="553"/>
      <c r="P72" s="547" t="s">
        <v>20</v>
      </c>
      <c r="Q72" s="686">
        <v>4</v>
      </c>
      <c r="R72" s="617">
        <v>0</v>
      </c>
      <c r="S72" s="686">
        <v>0</v>
      </c>
      <c r="T72" s="617">
        <v>1</v>
      </c>
      <c r="U72" s="686">
        <v>1</v>
      </c>
      <c r="V72" s="617">
        <v>0</v>
      </c>
      <c r="W72" s="686">
        <v>0</v>
      </c>
      <c r="X72" s="617">
        <v>0</v>
      </c>
      <c r="Y72" s="686">
        <v>0</v>
      </c>
      <c r="Z72" s="617">
        <v>0</v>
      </c>
      <c r="AA72" s="695">
        <v>1</v>
      </c>
      <c r="AB72" s="618">
        <v>7</v>
      </c>
      <c r="AC72" s="553"/>
      <c r="AE72" s="547" t="s">
        <v>20</v>
      </c>
      <c r="AF72" s="1020">
        <v>1</v>
      </c>
      <c r="AG72" s="907">
        <v>0</v>
      </c>
      <c r="AH72" s="161">
        <v>0</v>
      </c>
      <c r="AI72" s="907">
        <v>0</v>
      </c>
      <c r="AJ72" s="161">
        <v>0</v>
      </c>
      <c r="AK72" s="907">
        <v>0</v>
      </c>
      <c r="AL72" s="161">
        <v>0</v>
      </c>
      <c r="AM72" s="907">
        <v>0</v>
      </c>
      <c r="AN72" s="161">
        <v>0</v>
      </c>
      <c r="AO72" s="907">
        <v>0</v>
      </c>
      <c r="AP72" s="1030">
        <v>0</v>
      </c>
      <c r="AQ72" s="914">
        <v>1</v>
      </c>
      <c r="AR72" s="553"/>
      <c r="AT72" s="536" t="s">
        <v>20</v>
      </c>
      <c r="AU72" s="418">
        <v>6</v>
      </c>
      <c r="AV72" s="344">
        <v>0</v>
      </c>
      <c r="AW72" s="344">
        <v>0</v>
      </c>
      <c r="AX72" s="344">
        <v>0</v>
      </c>
      <c r="AY72" s="344">
        <v>0</v>
      </c>
      <c r="AZ72" s="344">
        <v>6</v>
      </c>
      <c r="BA72" s="344">
        <v>0</v>
      </c>
      <c r="BB72" s="344">
        <v>0</v>
      </c>
      <c r="BC72" s="344">
        <v>5</v>
      </c>
      <c r="BD72" s="344">
        <v>0</v>
      </c>
      <c r="BE72" s="345">
        <v>0</v>
      </c>
      <c r="BF72" s="418">
        <v>17</v>
      </c>
      <c r="BG72" s="553"/>
      <c r="BI72" s="536" t="s">
        <v>20</v>
      </c>
      <c r="BJ72" s="408">
        <v>3</v>
      </c>
      <c r="BK72" s="534">
        <v>0</v>
      </c>
      <c r="BL72" s="534">
        <v>0</v>
      </c>
      <c r="BM72" s="534">
        <v>0</v>
      </c>
      <c r="BN72" s="534">
        <v>0</v>
      </c>
      <c r="BO72" s="408">
        <v>1</v>
      </c>
      <c r="BP72" s="534">
        <v>0</v>
      </c>
      <c r="BQ72" s="534">
        <v>0</v>
      </c>
      <c r="BR72" s="534">
        <v>0</v>
      </c>
      <c r="BS72" s="534">
        <v>0</v>
      </c>
      <c r="BT72" s="534">
        <v>0</v>
      </c>
      <c r="BU72" s="408">
        <v>4</v>
      </c>
    </row>
    <row r="73" spans="1:73" ht="27.5">
      <c r="A73" s="547" t="s">
        <v>276</v>
      </c>
      <c r="B73" s="1002">
        <v>0</v>
      </c>
      <c r="C73" s="1003">
        <v>0</v>
      </c>
      <c r="D73" s="1002">
        <v>0</v>
      </c>
      <c r="E73" s="1003">
        <v>0</v>
      </c>
      <c r="F73" s="1002">
        <v>0</v>
      </c>
      <c r="G73" s="1003">
        <v>0</v>
      </c>
      <c r="H73" s="1002">
        <v>0</v>
      </c>
      <c r="I73" s="1003">
        <v>0</v>
      </c>
      <c r="J73" s="1002">
        <v>0</v>
      </c>
      <c r="K73" s="1003">
        <v>0</v>
      </c>
      <c r="L73" s="1002">
        <v>0</v>
      </c>
      <c r="M73" s="1003">
        <v>0</v>
      </c>
      <c r="N73" s="553"/>
      <c r="P73" s="547" t="s">
        <v>276</v>
      </c>
      <c r="Q73" s="686">
        <v>0</v>
      </c>
      <c r="R73" s="617">
        <v>0</v>
      </c>
      <c r="S73" s="686">
        <v>0</v>
      </c>
      <c r="T73" s="617">
        <v>0</v>
      </c>
      <c r="U73" s="686">
        <v>0</v>
      </c>
      <c r="V73" s="617">
        <v>0</v>
      </c>
      <c r="W73" s="686">
        <v>0</v>
      </c>
      <c r="X73" s="617">
        <v>0</v>
      </c>
      <c r="Y73" s="686">
        <v>0</v>
      </c>
      <c r="Z73" s="617">
        <v>0</v>
      </c>
      <c r="AA73" s="695">
        <v>0</v>
      </c>
      <c r="AB73" s="618">
        <v>0</v>
      </c>
      <c r="AC73" s="553"/>
      <c r="AE73" s="547" t="s">
        <v>276</v>
      </c>
      <c r="AF73" s="1020">
        <v>0</v>
      </c>
      <c r="AG73" s="907">
        <v>0</v>
      </c>
      <c r="AH73" s="161">
        <v>0</v>
      </c>
      <c r="AI73" s="907">
        <v>0</v>
      </c>
      <c r="AJ73" s="161">
        <v>0</v>
      </c>
      <c r="AK73" s="907">
        <v>0</v>
      </c>
      <c r="AL73" s="161">
        <v>0</v>
      </c>
      <c r="AM73" s="907">
        <v>0</v>
      </c>
      <c r="AN73" s="161">
        <v>0</v>
      </c>
      <c r="AO73" s="907">
        <v>0</v>
      </c>
      <c r="AP73" s="1030">
        <v>0</v>
      </c>
      <c r="AQ73" s="914">
        <v>0</v>
      </c>
      <c r="AR73" s="553"/>
      <c r="AT73" s="536" t="s">
        <v>276</v>
      </c>
      <c r="AU73" s="399">
        <v>0</v>
      </c>
      <c r="AV73" s="353">
        <v>0</v>
      </c>
      <c r="AW73" s="353">
        <v>0</v>
      </c>
      <c r="AX73" s="353">
        <v>0</v>
      </c>
      <c r="AY73" s="353">
        <v>0</v>
      </c>
      <c r="AZ73" s="353">
        <v>0</v>
      </c>
      <c r="BA73" s="353">
        <v>0</v>
      </c>
      <c r="BB73" s="353">
        <v>0</v>
      </c>
      <c r="BC73" s="353">
        <v>0</v>
      </c>
      <c r="BD73" s="353">
        <v>0</v>
      </c>
      <c r="BE73" s="354">
        <v>0</v>
      </c>
      <c r="BF73" s="399">
        <v>0</v>
      </c>
      <c r="BG73" s="553"/>
      <c r="BI73" s="536" t="s">
        <v>276</v>
      </c>
      <c r="BJ73" s="534">
        <v>0</v>
      </c>
      <c r="BK73" s="534">
        <v>0</v>
      </c>
      <c r="BL73" s="534">
        <v>0</v>
      </c>
      <c r="BM73" s="534">
        <v>0</v>
      </c>
      <c r="BN73" s="534">
        <v>0</v>
      </c>
      <c r="BO73" s="534">
        <v>0</v>
      </c>
      <c r="BP73" s="534">
        <v>0</v>
      </c>
      <c r="BQ73" s="534">
        <v>0</v>
      </c>
      <c r="BR73" s="534">
        <v>0</v>
      </c>
      <c r="BS73" s="534">
        <v>0</v>
      </c>
      <c r="BT73" s="534">
        <v>0</v>
      </c>
      <c r="BU73" s="408">
        <v>0</v>
      </c>
    </row>
    <row r="74" spans="1:73" ht="27.5">
      <c r="A74" s="547" t="s">
        <v>277</v>
      </c>
      <c r="B74" s="1002">
        <v>0</v>
      </c>
      <c r="C74" s="1003">
        <v>0</v>
      </c>
      <c r="D74" s="1002">
        <v>0</v>
      </c>
      <c r="E74" s="1003">
        <v>0</v>
      </c>
      <c r="F74" s="1002">
        <v>0</v>
      </c>
      <c r="G74" s="1003">
        <v>0</v>
      </c>
      <c r="H74" s="1002">
        <v>0</v>
      </c>
      <c r="I74" s="1003">
        <v>0</v>
      </c>
      <c r="J74" s="1002">
        <v>0</v>
      </c>
      <c r="K74" s="1003">
        <v>0</v>
      </c>
      <c r="L74" s="1002">
        <v>0</v>
      </c>
      <c r="M74" s="1003">
        <v>0</v>
      </c>
      <c r="N74" s="553"/>
      <c r="P74" s="547" t="s">
        <v>277</v>
      </c>
      <c r="Q74" s="686">
        <v>0</v>
      </c>
      <c r="R74" s="617">
        <v>0</v>
      </c>
      <c r="S74" s="686">
        <v>0</v>
      </c>
      <c r="T74" s="617">
        <v>0</v>
      </c>
      <c r="U74" s="686">
        <v>0</v>
      </c>
      <c r="V74" s="617">
        <v>0</v>
      </c>
      <c r="W74" s="686">
        <v>0</v>
      </c>
      <c r="X74" s="617">
        <v>0</v>
      </c>
      <c r="Y74" s="686">
        <v>0</v>
      </c>
      <c r="Z74" s="617">
        <v>0</v>
      </c>
      <c r="AA74" s="695">
        <v>0</v>
      </c>
      <c r="AB74" s="618">
        <v>0</v>
      </c>
      <c r="AC74" s="553"/>
      <c r="AE74" s="547" t="s">
        <v>277</v>
      </c>
      <c r="AF74" s="1020">
        <v>0</v>
      </c>
      <c r="AG74" s="907">
        <v>0</v>
      </c>
      <c r="AH74" s="161">
        <v>0</v>
      </c>
      <c r="AI74" s="907">
        <v>0</v>
      </c>
      <c r="AJ74" s="161">
        <v>0</v>
      </c>
      <c r="AK74" s="907">
        <v>0</v>
      </c>
      <c r="AL74" s="161">
        <v>0</v>
      </c>
      <c r="AM74" s="907">
        <v>0</v>
      </c>
      <c r="AN74" s="161">
        <v>0</v>
      </c>
      <c r="AO74" s="907">
        <v>0</v>
      </c>
      <c r="AP74" s="1030">
        <v>0</v>
      </c>
      <c r="AQ74" s="914">
        <v>0</v>
      </c>
      <c r="AR74" s="553"/>
      <c r="AT74" s="536" t="s">
        <v>277</v>
      </c>
      <c r="AU74" s="399">
        <v>0</v>
      </c>
      <c r="AV74" s="353">
        <v>0</v>
      </c>
      <c r="AW74" s="353">
        <v>0</v>
      </c>
      <c r="AX74" s="353">
        <v>0</v>
      </c>
      <c r="AY74" s="353">
        <v>0</v>
      </c>
      <c r="AZ74" s="353">
        <v>0</v>
      </c>
      <c r="BA74" s="353">
        <v>0</v>
      </c>
      <c r="BB74" s="353">
        <v>0</v>
      </c>
      <c r="BC74" s="353">
        <v>0</v>
      </c>
      <c r="BD74" s="353">
        <v>0</v>
      </c>
      <c r="BE74" s="354">
        <v>0</v>
      </c>
      <c r="BF74" s="399">
        <v>0</v>
      </c>
      <c r="BG74" s="553"/>
      <c r="BI74" s="536" t="s">
        <v>277</v>
      </c>
      <c r="BJ74" s="534">
        <v>0</v>
      </c>
      <c r="BK74" s="534">
        <v>0</v>
      </c>
      <c r="BL74" s="534">
        <v>0</v>
      </c>
      <c r="BM74" s="534">
        <v>0</v>
      </c>
      <c r="BN74" s="534">
        <v>0</v>
      </c>
      <c r="BO74" s="534">
        <v>0</v>
      </c>
      <c r="BP74" s="534">
        <v>0</v>
      </c>
      <c r="BQ74" s="534">
        <v>0</v>
      </c>
      <c r="BR74" s="534">
        <v>0</v>
      </c>
      <c r="BS74" s="534">
        <v>0</v>
      </c>
      <c r="BT74" s="534">
        <v>0</v>
      </c>
      <c r="BU74" s="408">
        <v>0</v>
      </c>
    </row>
    <row r="75" spans="1:73">
      <c r="A75" s="547" t="s">
        <v>21</v>
      </c>
      <c r="B75" s="1002">
        <v>0</v>
      </c>
      <c r="C75" s="1003">
        <v>0</v>
      </c>
      <c r="D75" s="1002">
        <v>0</v>
      </c>
      <c r="E75" s="1003">
        <v>0</v>
      </c>
      <c r="F75" s="1002">
        <v>0</v>
      </c>
      <c r="G75" s="1003">
        <v>0</v>
      </c>
      <c r="H75" s="1002">
        <v>0</v>
      </c>
      <c r="I75" s="1003">
        <v>0</v>
      </c>
      <c r="J75" s="1002">
        <v>0</v>
      </c>
      <c r="K75" s="1003">
        <v>0</v>
      </c>
      <c r="L75" s="1002">
        <v>0</v>
      </c>
      <c r="M75" s="1003">
        <v>0</v>
      </c>
      <c r="N75" s="553"/>
      <c r="P75" s="547" t="s">
        <v>21</v>
      </c>
      <c r="Q75" s="686">
        <v>0</v>
      </c>
      <c r="R75" s="617">
        <v>0</v>
      </c>
      <c r="S75" s="686">
        <v>0</v>
      </c>
      <c r="T75" s="617">
        <v>0</v>
      </c>
      <c r="U75" s="686">
        <v>0</v>
      </c>
      <c r="V75" s="617">
        <v>1</v>
      </c>
      <c r="W75" s="686">
        <v>0</v>
      </c>
      <c r="X75" s="617">
        <v>0</v>
      </c>
      <c r="Y75" s="686">
        <v>0</v>
      </c>
      <c r="Z75" s="617">
        <v>0</v>
      </c>
      <c r="AA75" s="695">
        <v>1</v>
      </c>
      <c r="AB75" s="618">
        <v>2</v>
      </c>
      <c r="AC75" s="553"/>
      <c r="AE75" s="547" t="s">
        <v>21</v>
      </c>
      <c r="AF75" s="1020">
        <v>5</v>
      </c>
      <c r="AG75" s="907">
        <v>0</v>
      </c>
      <c r="AH75" s="161">
        <v>0</v>
      </c>
      <c r="AI75" s="907">
        <v>0</v>
      </c>
      <c r="AJ75" s="161">
        <v>0</v>
      </c>
      <c r="AK75" s="907">
        <v>0</v>
      </c>
      <c r="AL75" s="161">
        <v>0</v>
      </c>
      <c r="AM75" s="907">
        <v>0</v>
      </c>
      <c r="AN75" s="161">
        <v>3</v>
      </c>
      <c r="AO75" s="907">
        <v>0</v>
      </c>
      <c r="AP75" s="1030">
        <v>2</v>
      </c>
      <c r="AQ75" s="914">
        <v>10</v>
      </c>
      <c r="AR75" s="553"/>
      <c r="AT75" s="536" t="s">
        <v>21</v>
      </c>
      <c r="AU75" s="418">
        <v>6</v>
      </c>
      <c r="AV75" s="344">
        <v>0</v>
      </c>
      <c r="AW75" s="344">
        <v>0</v>
      </c>
      <c r="AX75" s="344">
        <v>0</v>
      </c>
      <c r="AY75" s="344">
        <v>0</v>
      </c>
      <c r="AZ75" s="344">
        <v>4</v>
      </c>
      <c r="BA75" s="344">
        <v>0</v>
      </c>
      <c r="BB75" s="344">
        <v>0</v>
      </c>
      <c r="BC75" s="344">
        <v>5</v>
      </c>
      <c r="BD75" s="344">
        <v>0</v>
      </c>
      <c r="BE75" s="345">
        <v>1</v>
      </c>
      <c r="BF75" s="418">
        <v>16</v>
      </c>
      <c r="BG75" s="553"/>
      <c r="BI75" s="536" t="s">
        <v>21</v>
      </c>
      <c r="BJ75" s="408">
        <v>2</v>
      </c>
      <c r="BK75" s="534">
        <v>0</v>
      </c>
      <c r="BL75" s="534">
        <v>0</v>
      </c>
      <c r="BM75" s="534">
        <v>0</v>
      </c>
      <c r="BN75" s="534">
        <v>0</v>
      </c>
      <c r="BO75" s="534">
        <v>0</v>
      </c>
      <c r="BP75" s="534">
        <v>0</v>
      </c>
      <c r="BQ75" s="534">
        <v>0</v>
      </c>
      <c r="BR75" s="534">
        <v>0</v>
      </c>
      <c r="BS75" s="534">
        <v>0</v>
      </c>
      <c r="BT75" s="534">
        <v>0</v>
      </c>
      <c r="BU75" s="408">
        <v>2</v>
      </c>
    </row>
    <row r="76" spans="1:73">
      <c r="A76" s="547" t="s">
        <v>22</v>
      </c>
      <c r="B76" s="878">
        <v>2</v>
      </c>
      <c r="C76" s="1003">
        <v>0</v>
      </c>
      <c r="D76" s="1002">
        <v>0</v>
      </c>
      <c r="E76" s="1003">
        <v>0</v>
      </c>
      <c r="F76" s="1002">
        <v>0</v>
      </c>
      <c r="G76" s="1437">
        <v>1</v>
      </c>
      <c r="H76" s="1002">
        <v>0</v>
      </c>
      <c r="I76" s="1003">
        <v>0</v>
      </c>
      <c r="J76" s="878">
        <v>3</v>
      </c>
      <c r="K76" s="1003">
        <v>0</v>
      </c>
      <c r="L76" s="1002">
        <v>0</v>
      </c>
      <c r="M76" s="879">
        <v>6</v>
      </c>
      <c r="N76" s="553"/>
      <c r="P76" s="547" t="s">
        <v>22</v>
      </c>
      <c r="Q76" s="686">
        <v>6</v>
      </c>
      <c r="R76" s="617">
        <v>0</v>
      </c>
      <c r="S76" s="686">
        <v>0</v>
      </c>
      <c r="T76" s="617">
        <v>0</v>
      </c>
      <c r="U76" s="686">
        <v>1</v>
      </c>
      <c r="V76" s="617">
        <v>5</v>
      </c>
      <c r="W76" s="686">
        <v>0</v>
      </c>
      <c r="X76" s="617">
        <v>0</v>
      </c>
      <c r="Y76" s="686">
        <v>2</v>
      </c>
      <c r="Z76" s="617">
        <v>0</v>
      </c>
      <c r="AA76" s="695">
        <v>3</v>
      </c>
      <c r="AB76" s="618">
        <v>17</v>
      </c>
      <c r="AC76" s="553"/>
      <c r="AE76" s="547" t="s">
        <v>22</v>
      </c>
      <c r="AF76" s="1020">
        <v>10</v>
      </c>
      <c r="AG76" s="907">
        <v>1</v>
      </c>
      <c r="AH76" s="161">
        <v>2</v>
      </c>
      <c r="AI76" s="907">
        <v>1</v>
      </c>
      <c r="AJ76" s="161">
        <v>1</v>
      </c>
      <c r="AK76" s="907">
        <v>11</v>
      </c>
      <c r="AL76" s="161">
        <v>0</v>
      </c>
      <c r="AM76" s="907">
        <v>1</v>
      </c>
      <c r="AN76" s="161">
        <v>3</v>
      </c>
      <c r="AO76" s="907">
        <v>0</v>
      </c>
      <c r="AP76" s="1030">
        <v>5</v>
      </c>
      <c r="AQ76" s="914">
        <v>35</v>
      </c>
      <c r="AR76" s="553"/>
      <c r="AT76" s="536" t="s">
        <v>22</v>
      </c>
      <c r="AU76" s="418">
        <v>10</v>
      </c>
      <c r="AV76" s="344">
        <v>1</v>
      </c>
      <c r="AW76" s="344">
        <v>0</v>
      </c>
      <c r="AX76" s="344">
        <v>0</v>
      </c>
      <c r="AY76" s="344">
        <v>1</v>
      </c>
      <c r="AZ76" s="344">
        <v>14</v>
      </c>
      <c r="BA76" s="344">
        <v>0</v>
      </c>
      <c r="BB76" s="344">
        <v>0</v>
      </c>
      <c r="BC76" s="344">
        <v>7</v>
      </c>
      <c r="BD76" s="344">
        <v>0</v>
      </c>
      <c r="BE76" s="345">
        <v>0</v>
      </c>
      <c r="BF76" s="418">
        <v>33</v>
      </c>
      <c r="BG76" s="553"/>
      <c r="BI76" s="536" t="s">
        <v>22</v>
      </c>
      <c r="BJ76" s="408">
        <v>12</v>
      </c>
      <c r="BK76" s="408">
        <v>2</v>
      </c>
      <c r="BL76" s="534">
        <v>0</v>
      </c>
      <c r="BM76" s="534">
        <v>0</v>
      </c>
      <c r="BN76" s="534">
        <v>0</v>
      </c>
      <c r="BO76" s="408">
        <v>13</v>
      </c>
      <c r="BP76" s="534">
        <v>0</v>
      </c>
      <c r="BQ76" s="534">
        <v>0</v>
      </c>
      <c r="BR76" s="408">
        <v>10</v>
      </c>
      <c r="BS76" s="534">
        <v>0</v>
      </c>
      <c r="BT76" s="408">
        <v>2</v>
      </c>
      <c r="BU76" s="408">
        <v>39</v>
      </c>
    </row>
    <row r="77" spans="1:73">
      <c r="A77" s="547" t="s">
        <v>23</v>
      </c>
      <c r="B77" s="878">
        <v>1</v>
      </c>
      <c r="C77" s="1003">
        <v>0</v>
      </c>
      <c r="D77" s="1002">
        <v>0</v>
      </c>
      <c r="E77" s="1003">
        <v>0</v>
      </c>
      <c r="F77" s="1002">
        <v>0</v>
      </c>
      <c r="G77" s="1003">
        <v>0</v>
      </c>
      <c r="H77" s="1002">
        <v>0</v>
      </c>
      <c r="I77" s="1003">
        <v>0</v>
      </c>
      <c r="J77" s="878">
        <v>1</v>
      </c>
      <c r="K77" s="1003">
        <v>0</v>
      </c>
      <c r="L77" s="878">
        <v>1</v>
      </c>
      <c r="M77" s="879">
        <v>3</v>
      </c>
      <c r="N77" s="553"/>
      <c r="P77" s="547" t="s">
        <v>23</v>
      </c>
      <c r="Q77" s="686">
        <v>3</v>
      </c>
      <c r="R77" s="617">
        <v>0</v>
      </c>
      <c r="S77" s="686">
        <v>0</v>
      </c>
      <c r="T77" s="617">
        <v>0</v>
      </c>
      <c r="U77" s="686">
        <v>0</v>
      </c>
      <c r="V77" s="617">
        <v>0</v>
      </c>
      <c r="W77" s="686">
        <v>0</v>
      </c>
      <c r="X77" s="617">
        <v>0</v>
      </c>
      <c r="Y77" s="686">
        <v>4</v>
      </c>
      <c r="Z77" s="617">
        <v>0</v>
      </c>
      <c r="AA77" s="695">
        <v>0</v>
      </c>
      <c r="AB77" s="618">
        <v>7</v>
      </c>
      <c r="AC77" s="553"/>
      <c r="AE77" s="547" t="s">
        <v>23</v>
      </c>
      <c r="AF77" s="1020">
        <v>1</v>
      </c>
      <c r="AG77" s="907">
        <v>0</v>
      </c>
      <c r="AH77" s="161">
        <v>0</v>
      </c>
      <c r="AI77" s="907">
        <v>1</v>
      </c>
      <c r="AJ77" s="161">
        <v>1</v>
      </c>
      <c r="AK77" s="907">
        <v>1</v>
      </c>
      <c r="AL77" s="161">
        <v>0</v>
      </c>
      <c r="AM77" s="907">
        <v>0</v>
      </c>
      <c r="AN77" s="161">
        <v>3</v>
      </c>
      <c r="AO77" s="907">
        <v>0</v>
      </c>
      <c r="AP77" s="1030">
        <v>1</v>
      </c>
      <c r="AQ77" s="914">
        <v>7</v>
      </c>
      <c r="AR77" s="553"/>
      <c r="AT77" s="536" t="s">
        <v>23</v>
      </c>
      <c r="AU77" s="418">
        <v>2</v>
      </c>
      <c r="AV77" s="344">
        <v>1</v>
      </c>
      <c r="AW77" s="344">
        <v>0</v>
      </c>
      <c r="AX77" s="344">
        <v>0</v>
      </c>
      <c r="AY77" s="344">
        <v>0</v>
      </c>
      <c r="AZ77" s="344">
        <v>3</v>
      </c>
      <c r="BA77" s="344">
        <v>0</v>
      </c>
      <c r="BB77" s="344">
        <v>0</v>
      </c>
      <c r="BC77" s="344">
        <v>3</v>
      </c>
      <c r="BD77" s="344">
        <v>0</v>
      </c>
      <c r="BE77" s="345">
        <v>0</v>
      </c>
      <c r="BF77" s="418">
        <v>9</v>
      </c>
      <c r="BG77" s="553"/>
      <c r="BI77" s="536" t="s">
        <v>23</v>
      </c>
      <c r="BJ77" s="408">
        <v>2</v>
      </c>
      <c r="BK77" s="534">
        <v>0</v>
      </c>
      <c r="BL77" s="534">
        <v>0</v>
      </c>
      <c r="BM77" s="534">
        <v>0</v>
      </c>
      <c r="BN77" s="534">
        <v>0</v>
      </c>
      <c r="BO77" s="408">
        <v>4</v>
      </c>
      <c r="BP77" s="534">
        <v>0</v>
      </c>
      <c r="BQ77" s="534">
        <v>0</v>
      </c>
      <c r="BR77" s="408">
        <v>3</v>
      </c>
      <c r="BS77" s="534">
        <v>0</v>
      </c>
      <c r="BT77" s="534">
        <v>0</v>
      </c>
      <c r="BU77" s="408">
        <v>9</v>
      </c>
    </row>
    <row r="78" spans="1:73" ht="14.5" thickBot="1">
      <c r="A78" s="547" t="s">
        <v>24</v>
      </c>
      <c r="B78" s="1031">
        <v>0</v>
      </c>
      <c r="C78" s="1033">
        <v>0</v>
      </c>
      <c r="D78" s="1346">
        <v>0</v>
      </c>
      <c r="E78" s="1033">
        <v>0</v>
      </c>
      <c r="F78" s="1346">
        <v>0</v>
      </c>
      <c r="G78" s="1033">
        <v>0</v>
      </c>
      <c r="H78" s="1346">
        <v>0</v>
      </c>
      <c r="I78" s="1033">
        <v>0</v>
      </c>
      <c r="J78" s="1346">
        <v>0</v>
      </c>
      <c r="K78" s="1033">
        <v>0</v>
      </c>
      <c r="L78" s="1346">
        <v>0</v>
      </c>
      <c r="M78" s="1033">
        <v>0</v>
      </c>
      <c r="N78" s="553"/>
      <c r="P78" s="547" t="s">
        <v>24</v>
      </c>
      <c r="Q78" s="690">
        <v>0</v>
      </c>
      <c r="R78" s="619">
        <v>0</v>
      </c>
      <c r="S78" s="690">
        <v>0</v>
      </c>
      <c r="T78" s="619">
        <v>0</v>
      </c>
      <c r="U78" s="690">
        <v>0</v>
      </c>
      <c r="V78" s="619">
        <v>0</v>
      </c>
      <c r="W78" s="690">
        <v>0</v>
      </c>
      <c r="X78" s="619">
        <v>0</v>
      </c>
      <c r="Y78" s="690">
        <v>0</v>
      </c>
      <c r="Z78" s="619">
        <v>0</v>
      </c>
      <c r="AA78" s="696">
        <v>0</v>
      </c>
      <c r="AB78" s="697">
        <v>0</v>
      </c>
      <c r="AC78" s="553"/>
      <c r="AE78" s="547" t="s">
        <v>24</v>
      </c>
      <c r="AF78" s="1038">
        <v>0</v>
      </c>
      <c r="AG78" s="959">
        <v>0</v>
      </c>
      <c r="AH78" s="1039">
        <v>0</v>
      </c>
      <c r="AI78" s="959">
        <v>0</v>
      </c>
      <c r="AJ78" s="1039">
        <v>0</v>
      </c>
      <c r="AK78" s="959">
        <v>0</v>
      </c>
      <c r="AL78" s="1039">
        <v>0</v>
      </c>
      <c r="AM78" s="959">
        <v>0</v>
      </c>
      <c r="AN78" s="1039">
        <v>0</v>
      </c>
      <c r="AO78" s="959">
        <v>0</v>
      </c>
      <c r="AP78" s="1040">
        <v>0</v>
      </c>
      <c r="AQ78" s="962">
        <v>0</v>
      </c>
      <c r="AR78" s="553"/>
      <c r="AT78" s="536" t="s">
        <v>24</v>
      </c>
      <c r="AU78" s="419">
        <v>0</v>
      </c>
      <c r="AV78" s="357">
        <v>0</v>
      </c>
      <c r="AW78" s="357">
        <v>0</v>
      </c>
      <c r="AX78" s="357">
        <v>0</v>
      </c>
      <c r="AY78" s="357">
        <v>0</v>
      </c>
      <c r="AZ78" s="357">
        <v>1</v>
      </c>
      <c r="BA78" s="357">
        <v>0</v>
      </c>
      <c r="BB78" s="357">
        <v>0</v>
      </c>
      <c r="BC78" s="357">
        <v>2</v>
      </c>
      <c r="BD78" s="357">
        <v>0</v>
      </c>
      <c r="BE78" s="358">
        <v>0</v>
      </c>
      <c r="BF78" s="419">
        <v>3</v>
      </c>
      <c r="BG78" s="553"/>
      <c r="BI78" s="536" t="s">
        <v>24</v>
      </c>
      <c r="BJ78" s="414">
        <v>1</v>
      </c>
      <c r="BK78" s="414">
        <v>0</v>
      </c>
      <c r="BL78" s="414">
        <v>0</v>
      </c>
      <c r="BM78" s="414">
        <v>0</v>
      </c>
      <c r="BN78" s="414">
        <v>0</v>
      </c>
      <c r="BO78" s="414">
        <v>1</v>
      </c>
      <c r="BP78" s="414">
        <v>0</v>
      </c>
      <c r="BQ78" s="414">
        <v>0</v>
      </c>
      <c r="BR78" s="414">
        <v>0</v>
      </c>
      <c r="BS78" s="414">
        <v>0</v>
      </c>
      <c r="BT78" s="414">
        <v>0</v>
      </c>
      <c r="BU78" s="414">
        <v>2</v>
      </c>
    </row>
    <row r="79" spans="1:73">
      <c r="A79" s="838" t="s">
        <v>17</v>
      </c>
      <c r="B79" s="885">
        <v>4</v>
      </c>
      <c r="C79" s="884">
        <v>0</v>
      </c>
      <c r="D79" s="885">
        <v>0</v>
      </c>
      <c r="E79" s="884">
        <v>0</v>
      </c>
      <c r="F79" s="885">
        <v>0</v>
      </c>
      <c r="G79" s="884">
        <v>1</v>
      </c>
      <c r="H79" s="885">
        <v>0</v>
      </c>
      <c r="I79" s="884">
        <v>0</v>
      </c>
      <c r="J79" s="885">
        <v>9</v>
      </c>
      <c r="K79" s="884">
        <v>0</v>
      </c>
      <c r="L79" s="885">
        <v>2</v>
      </c>
      <c r="M79" s="884">
        <v>16</v>
      </c>
      <c r="N79" s="554"/>
      <c r="P79" s="838" t="s">
        <v>17</v>
      </c>
      <c r="Q79" s="297">
        <v>14</v>
      </c>
      <c r="R79" s="620">
        <v>0</v>
      </c>
      <c r="S79" s="297">
        <v>0</v>
      </c>
      <c r="T79" s="620">
        <v>1</v>
      </c>
      <c r="U79" s="297">
        <v>3</v>
      </c>
      <c r="V79" s="620">
        <v>6</v>
      </c>
      <c r="W79" s="297">
        <v>0</v>
      </c>
      <c r="X79" s="620">
        <v>0</v>
      </c>
      <c r="Y79" s="297">
        <v>7</v>
      </c>
      <c r="Z79" s="620">
        <v>0</v>
      </c>
      <c r="AA79" s="698">
        <v>5</v>
      </c>
      <c r="AB79" s="884">
        <v>36</v>
      </c>
      <c r="AC79" s="554"/>
      <c r="AE79" s="838" t="s">
        <v>17</v>
      </c>
      <c r="AF79" s="160">
        <v>17</v>
      </c>
      <c r="AG79" s="902">
        <v>1</v>
      </c>
      <c r="AH79" s="160">
        <v>2</v>
      </c>
      <c r="AI79" s="902">
        <v>2</v>
      </c>
      <c r="AJ79" s="160">
        <v>1</v>
      </c>
      <c r="AK79" s="902">
        <v>12</v>
      </c>
      <c r="AL79" s="160">
        <v>0</v>
      </c>
      <c r="AM79" s="902">
        <v>1</v>
      </c>
      <c r="AN79" s="160">
        <v>10</v>
      </c>
      <c r="AO79" s="902">
        <v>0</v>
      </c>
      <c r="AP79" s="993">
        <v>8</v>
      </c>
      <c r="AQ79" s="957">
        <v>54</v>
      </c>
      <c r="AR79" s="554"/>
      <c r="AT79" s="141" t="s">
        <v>17</v>
      </c>
      <c r="AU79" s="231">
        <v>24</v>
      </c>
      <c r="AV79" s="231">
        <v>2</v>
      </c>
      <c r="AW79" s="231">
        <v>0</v>
      </c>
      <c r="AX79" s="231">
        <v>0</v>
      </c>
      <c r="AY79" s="231">
        <v>1</v>
      </c>
      <c r="AZ79" s="231">
        <v>29</v>
      </c>
      <c r="BA79" s="231">
        <v>0</v>
      </c>
      <c r="BB79" s="231">
        <v>0</v>
      </c>
      <c r="BC79" s="231">
        <v>22</v>
      </c>
      <c r="BD79" s="231">
        <v>0</v>
      </c>
      <c r="BE79" s="363">
        <v>1</v>
      </c>
      <c r="BF79" s="403">
        <v>79</v>
      </c>
      <c r="BG79" s="554"/>
      <c r="BI79" s="141" t="s">
        <v>17</v>
      </c>
      <c r="BJ79" s="416">
        <v>20</v>
      </c>
      <c r="BK79" s="416">
        <v>2</v>
      </c>
      <c r="BL79" s="416">
        <v>0</v>
      </c>
      <c r="BM79" s="416">
        <v>0</v>
      </c>
      <c r="BN79" s="416">
        <v>1</v>
      </c>
      <c r="BO79" s="416">
        <v>19</v>
      </c>
      <c r="BP79" s="416">
        <v>0</v>
      </c>
      <c r="BQ79" s="416">
        <v>0</v>
      </c>
      <c r="BR79" s="416">
        <v>13</v>
      </c>
      <c r="BS79" s="416">
        <v>0</v>
      </c>
      <c r="BT79" s="416">
        <v>2</v>
      </c>
      <c r="BU79" s="416">
        <v>57</v>
      </c>
    </row>
    <row r="81" spans="1:73">
      <c r="A81" s="1624" t="s">
        <v>255</v>
      </c>
      <c r="B81" s="1624"/>
      <c r="C81" s="1624"/>
      <c r="D81" s="1624"/>
      <c r="E81" s="1624"/>
      <c r="F81" s="1624"/>
      <c r="G81" s="1624"/>
      <c r="H81" s="1624"/>
      <c r="I81" s="1624"/>
      <c r="J81" s="1624"/>
      <c r="K81" s="1624"/>
      <c r="L81" s="1624"/>
      <c r="M81" s="1624"/>
      <c r="P81" s="1624" t="s">
        <v>255</v>
      </c>
      <c r="Q81" s="1624"/>
      <c r="R81" s="1624"/>
      <c r="S81" s="1624"/>
      <c r="T81" s="1624"/>
      <c r="U81" s="1624"/>
      <c r="V81" s="1624"/>
      <c r="W81" s="1624"/>
      <c r="X81" s="1624"/>
      <c r="Y81" s="1624"/>
      <c r="Z81" s="1624"/>
      <c r="AA81" s="1624"/>
      <c r="AB81" s="1624"/>
      <c r="AE81" s="1624" t="s">
        <v>255</v>
      </c>
      <c r="AF81" s="1624"/>
      <c r="AG81" s="1624"/>
      <c r="AH81" s="1624"/>
      <c r="AI81" s="1624"/>
      <c r="AJ81" s="1624"/>
      <c r="AK81" s="1624"/>
      <c r="AL81" s="1624"/>
      <c r="AM81" s="1624"/>
      <c r="AN81" s="1624"/>
      <c r="AO81" s="1624"/>
      <c r="AP81" s="1624"/>
      <c r="AQ81" s="1624"/>
      <c r="AT81" s="1624" t="s">
        <v>255</v>
      </c>
      <c r="AU81" s="1624"/>
      <c r="AV81" s="1624"/>
      <c r="AW81" s="1624"/>
      <c r="AX81" s="1624"/>
      <c r="AY81" s="1624"/>
      <c r="AZ81" s="1624"/>
      <c r="BA81" s="1624"/>
      <c r="BB81" s="1624"/>
      <c r="BC81" s="1624"/>
      <c r="BD81" s="1624"/>
      <c r="BE81" s="1624"/>
      <c r="BF81" s="1624"/>
      <c r="BI81" s="1624" t="s">
        <v>255</v>
      </c>
      <c r="BJ81" s="1624"/>
      <c r="BK81" s="1624"/>
      <c r="BL81" s="1624"/>
      <c r="BM81" s="1624"/>
      <c r="BN81" s="1624"/>
      <c r="BO81" s="1624"/>
      <c r="BP81" s="1624"/>
      <c r="BQ81" s="1624"/>
      <c r="BR81" s="1624"/>
      <c r="BS81" s="1624"/>
      <c r="BT81" s="1624"/>
      <c r="BU81" s="1624"/>
    </row>
  </sheetData>
  <mergeCells count="74">
    <mergeCell ref="AE34:AR34"/>
    <mergeCell ref="AT18:BG18"/>
    <mergeCell ref="AT81:BF81"/>
    <mergeCell ref="AT37:AT38"/>
    <mergeCell ref="AU37:BF37"/>
    <mergeCell ref="AT52:AT53"/>
    <mergeCell ref="AU52:BF52"/>
    <mergeCell ref="AT67:AT68"/>
    <mergeCell ref="AU67:BF67"/>
    <mergeCell ref="AF67:AQ67"/>
    <mergeCell ref="AE37:AE38"/>
    <mergeCell ref="AF37:AQ37"/>
    <mergeCell ref="AF52:AQ52"/>
    <mergeCell ref="A81:M81"/>
    <mergeCell ref="P81:AB81"/>
    <mergeCell ref="AE81:AQ81"/>
    <mergeCell ref="A67:A68"/>
    <mergeCell ref="B67:M67"/>
    <mergeCell ref="P67:P68"/>
    <mergeCell ref="Q67:AB67"/>
    <mergeCell ref="AE67:AE68"/>
    <mergeCell ref="A52:A53"/>
    <mergeCell ref="B52:M52"/>
    <mergeCell ref="P52:P53"/>
    <mergeCell ref="Q52:AB52"/>
    <mergeCell ref="AE52:AE53"/>
    <mergeCell ref="P34:AC34"/>
    <mergeCell ref="A37:A38"/>
    <mergeCell ref="B37:M37"/>
    <mergeCell ref="P37:P38"/>
    <mergeCell ref="Q37:AB37"/>
    <mergeCell ref="P16:AC16"/>
    <mergeCell ref="P18:AC18"/>
    <mergeCell ref="Q21:AC21"/>
    <mergeCell ref="AE21:AE22"/>
    <mergeCell ref="P21:P22"/>
    <mergeCell ref="AE18:AR18"/>
    <mergeCell ref="AE16:AR16"/>
    <mergeCell ref="AF21:AR21"/>
    <mergeCell ref="P1:AC1"/>
    <mergeCell ref="Q3:AC3"/>
    <mergeCell ref="AE3:AE4"/>
    <mergeCell ref="P3:P4"/>
    <mergeCell ref="AE1:AR1"/>
    <mergeCell ref="AF3:AR3"/>
    <mergeCell ref="A1:N1"/>
    <mergeCell ref="A3:A4"/>
    <mergeCell ref="A21:A22"/>
    <mergeCell ref="A16:N16"/>
    <mergeCell ref="A34:N34"/>
    <mergeCell ref="B3:N3"/>
    <mergeCell ref="B21:N21"/>
    <mergeCell ref="A18:N18"/>
    <mergeCell ref="BI1:BU1"/>
    <mergeCell ref="AU3:BG3"/>
    <mergeCell ref="BI3:BI4"/>
    <mergeCell ref="BJ3:BU3"/>
    <mergeCell ref="AT16:BG16"/>
    <mergeCell ref="BI16:BU16"/>
    <mergeCell ref="AT3:AT4"/>
    <mergeCell ref="AT1:BG1"/>
    <mergeCell ref="BI18:BU18"/>
    <mergeCell ref="AU21:BG21"/>
    <mergeCell ref="BI21:BI22"/>
    <mergeCell ref="BJ21:BU21"/>
    <mergeCell ref="AT34:BG34"/>
    <mergeCell ref="AT21:AT22"/>
    <mergeCell ref="BI81:BU81"/>
    <mergeCell ref="BI37:BI38"/>
    <mergeCell ref="BJ37:BU37"/>
    <mergeCell ref="BI52:BI53"/>
    <mergeCell ref="BJ52:BU52"/>
    <mergeCell ref="BI67:BI68"/>
    <mergeCell ref="BJ67:BU6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6"/>
  <sheetViews>
    <sheetView topLeftCell="H1" workbookViewId="0">
      <selection activeCell="W6" sqref="W6"/>
    </sheetView>
  </sheetViews>
  <sheetFormatPr defaultColWidth="9" defaultRowHeight="13"/>
  <cols>
    <col min="1" max="1" width="28.58203125" style="5" customWidth="1"/>
    <col min="2" max="16" width="8.5" style="70" customWidth="1"/>
    <col min="17" max="18" width="8.5" style="167" customWidth="1"/>
    <col min="19" max="16384" width="9" style="167"/>
  </cols>
  <sheetData>
    <row r="1" spans="1:23" ht="21" customHeight="1">
      <c r="A1" s="1726" t="s">
        <v>1298</v>
      </c>
      <c r="B1" s="1726"/>
      <c r="C1" s="1726"/>
      <c r="D1" s="1726"/>
      <c r="E1" s="1726"/>
      <c r="F1" s="1726"/>
      <c r="G1" s="1726"/>
      <c r="H1" s="1726"/>
      <c r="I1" s="1726"/>
      <c r="J1" s="1726"/>
      <c r="K1" s="1726"/>
      <c r="L1" s="1726"/>
      <c r="M1" s="1726"/>
      <c r="N1" s="1726"/>
      <c r="O1" s="1726"/>
      <c r="P1" s="1726"/>
      <c r="Q1" s="1726"/>
      <c r="R1" s="1726"/>
      <c r="S1" s="1726"/>
      <c r="T1" s="1726"/>
      <c r="U1" s="797"/>
      <c r="V1" s="797"/>
    </row>
    <row r="2" spans="1:23">
      <c r="A2" s="528"/>
      <c r="B2" s="71"/>
      <c r="C2" s="71"/>
      <c r="D2" s="71"/>
      <c r="E2" s="71"/>
      <c r="F2" s="71"/>
      <c r="G2" s="71"/>
      <c r="H2" s="71"/>
      <c r="I2" s="71"/>
      <c r="J2" s="71"/>
      <c r="K2" s="71"/>
      <c r="L2" s="71"/>
      <c r="M2" s="71"/>
      <c r="N2" s="71"/>
      <c r="O2" s="71"/>
      <c r="P2" s="167"/>
    </row>
    <row r="3" spans="1:23" ht="17.5" customHeight="1">
      <c r="A3" s="1744" t="s">
        <v>5</v>
      </c>
      <c r="B3" s="1715" t="s">
        <v>58</v>
      </c>
      <c r="C3" s="1716"/>
      <c r="D3" s="1716"/>
      <c r="E3" s="1716"/>
      <c r="F3" s="1716"/>
      <c r="G3" s="1716"/>
      <c r="H3" s="1716"/>
      <c r="I3" s="1716"/>
      <c r="J3" s="1716"/>
      <c r="K3" s="1716"/>
      <c r="L3" s="1716"/>
      <c r="M3" s="1716"/>
      <c r="N3" s="1716"/>
      <c r="O3" s="1716"/>
      <c r="P3" s="1716"/>
      <c r="Q3" s="1716"/>
      <c r="R3" s="1716"/>
      <c r="S3" s="1716"/>
      <c r="T3" s="1716"/>
      <c r="U3" s="1716"/>
      <c r="V3" s="1716"/>
      <c r="W3" s="209"/>
    </row>
    <row r="4" spans="1:23" ht="17.5">
      <c r="A4" s="1745"/>
      <c r="B4" s="142">
        <v>2000</v>
      </c>
      <c r="C4" s="143">
        <v>2001</v>
      </c>
      <c r="D4" s="143">
        <v>2002</v>
      </c>
      <c r="E4" s="143">
        <v>2003</v>
      </c>
      <c r="F4" s="143">
        <v>2004</v>
      </c>
      <c r="G4" s="143">
        <v>2005</v>
      </c>
      <c r="H4" s="143">
        <v>2006</v>
      </c>
      <c r="I4" s="143">
        <v>2007</v>
      </c>
      <c r="J4" s="143">
        <v>2008</v>
      </c>
      <c r="K4" s="143">
        <v>2009</v>
      </c>
      <c r="L4" s="143">
        <v>2010</v>
      </c>
      <c r="M4" s="143">
        <v>2011</v>
      </c>
      <c r="N4" s="143">
        <v>2012</v>
      </c>
      <c r="O4" s="143">
        <v>2013</v>
      </c>
      <c r="P4" s="143">
        <v>2014</v>
      </c>
      <c r="Q4" s="144">
        <v>2015</v>
      </c>
      <c r="R4" s="145">
        <v>2016</v>
      </c>
      <c r="S4" s="556">
        <v>2017</v>
      </c>
      <c r="T4" s="556">
        <v>2018</v>
      </c>
      <c r="U4" s="1041">
        <v>2019</v>
      </c>
      <c r="V4" s="1041">
        <v>2020</v>
      </c>
      <c r="W4" s="209"/>
    </row>
    <row r="5" spans="1:23" ht="15">
      <c r="A5" s="531" t="s">
        <v>18</v>
      </c>
      <c r="B5" s="700">
        <v>3</v>
      </c>
      <c r="C5" s="701">
        <v>2</v>
      </c>
      <c r="D5" s="702">
        <v>0</v>
      </c>
      <c r="E5" s="701">
        <v>1</v>
      </c>
      <c r="F5" s="702">
        <v>1</v>
      </c>
      <c r="G5" s="701">
        <v>0</v>
      </c>
      <c r="H5" s="702">
        <v>2</v>
      </c>
      <c r="I5" s="701">
        <v>1</v>
      </c>
      <c r="J5" s="702">
        <v>0</v>
      </c>
      <c r="K5" s="701">
        <v>0</v>
      </c>
      <c r="L5" s="702">
        <v>1</v>
      </c>
      <c r="M5" s="701">
        <v>1</v>
      </c>
      <c r="N5" s="702">
        <v>0</v>
      </c>
      <c r="O5" s="701">
        <v>0</v>
      </c>
      <c r="P5" s="702">
        <v>2</v>
      </c>
      <c r="Q5" s="703">
        <v>0</v>
      </c>
      <c r="R5" s="704">
        <v>1</v>
      </c>
      <c r="S5" s="705">
        <v>1</v>
      </c>
      <c r="T5" s="1042">
        <v>0</v>
      </c>
      <c r="U5" s="996">
        <v>0</v>
      </c>
      <c r="V5" s="1002">
        <v>0</v>
      </c>
      <c r="W5" s="1427"/>
    </row>
    <row r="6" spans="1:23" ht="15">
      <c r="A6" s="535" t="s">
        <v>275</v>
      </c>
      <c r="B6" s="706">
        <v>3</v>
      </c>
      <c r="C6" s="707">
        <v>13</v>
      </c>
      <c r="D6" s="708">
        <v>6</v>
      </c>
      <c r="E6" s="707">
        <v>6</v>
      </c>
      <c r="F6" s="708">
        <v>2</v>
      </c>
      <c r="G6" s="707">
        <v>1</v>
      </c>
      <c r="H6" s="708">
        <v>3</v>
      </c>
      <c r="I6" s="707">
        <v>3</v>
      </c>
      <c r="J6" s="708">
        <v>5</v>
      </c>
      <c r="K6" s="707">
        <v>4</v>
      </c>
      <c r="L6" s="708">
        <v>1</v>
      </c>
      <c r="M6" s="707">
        <v>1</v>
      </c>
      <c r="N6" s="708">
        <v>1</v>
      </c>
      <c r="O6" s="707">
        <v>3</v>
      </c>
      <c r="P6" s="708">
        <v>10</v>
      </c>
      <c r="Q6" s="709">
        <v>5</v>
      </c>
      <c r="R6" s="710">
        <v>4</v>
      </c>
      <c r="S6" s="705">
        <v>4</v>
      </c>
      <c r="T6" s="1043">
        <v>3</v>
      </c>
      <c r="U6" s="1003">
        <v>4</v>
      </c>
      <c r="V6" s="1002">
        <v>3</v>
      </c>
      <c r="W6" s="1427"/>
    </row>
    <row r="7" spans="1:23" ht="15">
      <c r="A7" s="535" t="s">
        <v>19</v>
      </c>
      <c r="B7" s="706">
        <v>65</v>
      </c>
      <c r="C7" s="707">
        <v>60</v>
      </c>
      <c r="D7" s="708">
        <v>75</v>
      </c>
      <c r="E7" s="707">
        <v>59</v>
      </c>
      <c r="F7" s="708">
        <v>30</v>
      </c>
      <c r="G7" s="707">
        <v>38</v>
      </c>
      <c r="H7" s="708">
        <v>30</v>
      </c>
      <c r="I7" s="707">
        <v>40</v>
      </c>
      <c r="J7" s="708">
        <v>46</v>
      </c>
      <c r="K7" s="707">
        <v>44</v>
      </c>
      <c r="L7" s="708">
        <v>29</v>
      </c>
      <c r="M7" s="707">
        <v>41</v>
      </c>
      <c r="N7" s="708">
        <v>27</v>
      </c>
      <c r="O7" s="707">
        <v>21</v>
      </c>
      <c r="P7" s="708">
        <v>14</v>
      </c>
      <c r="Q7" s="709">
        <v>26</v>
      </c>
      <c r="R7" s="710">
        <v>14</v>
      </c>
      <c r="S7" s="705">
        <v>12</v>
      </c>
      <c r="T7" s="1043">
        <v>15</v>
      </c>
      <c r="U7" s="1003">
        <v>8</v>
      </c>
      <c r="V7" s="1002">
        <v>1</v>
      </c>
      <c r="W7" s="1427"/>
    </row>
    <row r="8" spans="1:23" ht="15">
      <c r="A8" s="535" t="s">
        <v>20</v>
      </c>
      <c r="B8" s="706">
        <v>45</v>
      </c>
      <c r="C8" s="707">
        <v>45</v>
      </c>
      <c r="D8" s="708">
        <v>53</v>
      </c>
      <c r="E8" s="707">
        <v>44</v>
      </c>
      <c r="F8" s="708">
        <v>47</v>
      </c>
      <c r="G8" s="707">
        <v>36</v>
      </c>
      <c r="H8" s="708">
        <v>43</v>
      </c>
      <c r="I8" s="707">
        <v>43</v>
      </c>
      <c r="J8" s="708">
        <v>42</v>
      </c>
      <c r="K8" s="707">
        <v>48</v>
      </c>
      <c r="L8" s="708">
        <v>38</v>
      </c>
      <c r="M8" s="707">
        <v>28</v>
      </c>
      <c r="N8" s="708">
        <v>20</v>
      </c>
      <c r="O8" s="707">
        <v>21</v>
      </c>
      <c r="P8" s="708">
        <v>29</v>
      </c>
      <c r="Q8" s="709">
        <v>25</v>
      </c>
      <c r="R8" s="710">
        <v>21</v>
      </c>
      <c r="S8" s="705">
        <v>18</v>
      </c>
      <c r="T8" s="1043">
        <v>14</v>
      </c>
      <c r="U8" s="1003">
        <v>12</v>
      </c>
      <c r="V8" s="1002">
        <v>13</v>
      </c>
      <c r="W8" s="1427"/>
    </row>
    <row r="9" spans="1:23" ht="27.5">
      <c r="A9" s="535" t="s">
        <v>276</v>
      </c>
      <c r="B9" s="706">
        <v>0</v>
      </c>
      <c r="C9" s="707">
        <v>0</v>
      </c>
      <c r="D9" s="708">
        <v>0</v>
      </c>
      <c r="E9" s="707">
        <v>0</v>
      </c>
      <c r="F9" s="708">
        <v>0</v>
      </c>
      <c r="G9" s="707">
        <v>0</v>
      </c>
      <c r="H9" s="708">
        <v>0</v>
      </c>
      <c r="I9" s="707">
        <v>0</v>
      </c>
      <c r="J9" s="708">
        <v>0</v>
      </c>
      <c r="K9" s="707">
        <v>0</v>
      </c>
      <c r="L9" s="708">
        <v>0</v>
      </c>
      <c r="M9" s="707">
        <v>0</v>
      </c>
      <c r="N9" s="708">
        <v>0</v>
      </c>
      <c r="O9" s="707">
        <v>0</v>
      </c>
      <c r="P9" s="708">
        <v>0</v>
      </c>
      <c r="Q9" s="709">
        <v>0</v>
      </c>
      <c r="R9" s="711">
        <v>0</v>
      </c>
      <c r="S9" s="712">
        <v>0</v>
      </c>
      <c r="T9" s="1438">
        <v>0</v>
      </c>
      <c r="U9" s="1006">
        <v>0</v>
      </c>
      <c r="V9" s="1002">
        <v>0</v>
      </c>
    </row>
    <row r="10" spans="1:23" ht="27.5">
      <c r="A10" s="535" t="s">
        <v>277</v>
      </c>
      <c r="B10" s="706">
        <v>0</v>
      </c>
      <c r="C10" s="707">
        <v>0</v>
      </c>
      <c r="D10" s="708">
        <v>0</v>
      </c>
      <c r="E10" s="707">
        <v>0</v>
      </c>
      <c r="F10" s="708">
        <v>0</v>
      </c>
      <c r="G10" s="707">
        <v>0</v>
      </c>
      <c r="H10" s="708">
        <v>0</v>
      </c>
      <c r="I10" s="707">
        <v>0</v>
      </c>
      <c r="J10" s="708">
        <v>0</v>
      </c>
      <c r="K10" s="707">
        <v>0</v>
      </c>
      <c r="L10" s="708">
        <v>0</v>
      </c>
      <c r="M10" s="707">
        <v>0</v>
      </c>
      <c r="N10" s="708">
        <v>0</v>
      </c>
      <c r="O10" s="707">
        <v>0</v>
      </c>
      <c r="P10" s="708">
        <v>0</v>
      </c>
      <c r="Q10" s="709">
        <v>0</v>
      </c>
      <c r="R10" s="711">
        <v>0</v>
      </c>
      <c r="S10" s="712">
        <v>0</v>
      </c>
      <c r="T10" s="1438">
        <v>0</v>
      </c>
      <c r="U10" s="1006">
        <v>0</v>
      </c>
      <c r="V10" s="1002">
        <v>0</v>
      </c>
    </row>
    <row r="11" spans="1:23" ht="15">
      <c r="A11" s="535" t="s">
        <v>21</v>
      </c>
      <c r="B11" s="706">
        <v>127</v>
      </c>
      <c r="C11" s="707">
        <v>110</v>
      </c>
      <c r="D11" s="708">
        <v>99</v>
      </c>
      <c r="E11" s="707">
        <v>102</v>
      </c>
      <c r="F11" s="708">
        <v>70</v>
      </c>
      <c r="G11" s="707">
        <v>33</v>
      </c>
      <c r="H11" s="708">
        <v>92</v>
      </c>
      <c r="I11" s="707">
        <v>96</v>
      </c>
      <c r="J11" s="708">
        <v>97</v>
      </c>
      <c r="K11" s="707">
        <v>67</v>
      </c>
      <c r="L11" s="708">
        <v>52</v>
      </c>
      <c r="M11" s="707">
        <v>45</v>
      </c>
      <c r="N11" s="708">
        <v>35</v>
      </c>
      <c r="O11" s="707">
        <v>26</v>
      </c>
      <c r="P11" s="708">
        <v>24</v>
      </c>
      <c r="Q11" s="709">
        <v>29</v>
      </c>
      <c r="R11" s="710">
        <v>24</v>
      </c>
      <c r="S11" s="705">
        <v>15</v>
      </c>
      <c r="T11" s="980">
        <v>14</v>
      </c>
      <c r="U11" s="1009">
        <v>10</v>
      </c>
      <c r="V11" s="1002">
        <v>8</v>
      </c>
      <c r="W11" s="1427"/>
    </row>
    <row r="12" spans="1:23" ht="15">
      <c r="A12" s="535" t="s">
        <v>22</v>
      </c>
      <c r="B12" s="706">
        <v>647</v>
      </c>
      <c r="C12" s="707">
        <v>647</v>
      </c>
      <c r="D12" s="708">
        <v>624</v>
      </c>
      <c r="E12" s="707">
        <v>466</v>
      </c>
      <c r="F12" s="708">
        <v>385</v>
      </c>
      <c r="G12" s="707">
        <v>321</v>
      </c>
      <c r="H12" s="708">
        <v>293</v>
      </c>
      <c r="I12" s="707">
        <v>421</v>
      </c>
      <c r="J12" s="708">
        <v>420</v>
      </c>
      <c r="K12" s="707">
        <v>458</v>
      </c>
      <c r="L12" s="708">
        <v>417</v>
      </c>
      <c r="M12" s="707">
        <v>433</v>
      </c>
      <c r="N12" s="708">
        <v>330</v>
      </c>
      <c r="O12" s="707">
        <v>314</v>
      </c>
      <c r="P12" s="708">
        <v>291</v>
      </c>
      <c r="Q12" s="709">
        <v>243</v>
      </c>
      <c r="R12" s="710">
        <v>164</v>
      </c>
      <c r="S12" s="705">
        <v>111</v>
      </c>
      <c r="T12" s="975">
        <v>60</v>
      </c>
      <c r="U12" s="1009">
        <v>45</v>
      </c>
      <c r="V12" s="1002">
        <v>21</v>
      </c>
      <c r="W12" s="1427"/>
    </row>
    <row r="13" spans="1:23" ht="15">
      <c r="A13" s="535" t="s">
        <v>23</v>
      </c>
      <c r="B13" s="706">
        <v>105</v>
      </c>
      <c r="C13" s="707">
        <v>114</v>
      </c>
      <c r="D13" s="708">
        <v>140</v>
      </c>
      <c r="E13" s="707">
        <v>86</v>
      </c>
      <c r="F13" s="708">
        <v>58</v>
      </c>
      <c r="G13" s="707">
        <v>70</v>
      </c>
      <c r="H13" s="708">
        <v>87</v>
      </c>
      <c r="I13" s="707">
        <v>67</v>
      </c>
      <c r="J13" s="708">
        <v>44</v>
      </c>
      <c r="K13" s="707">
        <v>54</v>
      </c>
      <c r="L13" s="708">
        <v>29</v>
      </c>
      <c r="M13" s="707">
        <v>25</v>
      </c>
      <c r="N13" s="708">
        <v>19</v>
      </c>
      <c r="O13" s="707">
        <v>18</v>
      </c>
      <c r="P13" s="708">
        <v>19</v>
      </c>
      <c r="Q13" s="709">
        <v>16</v>
      </c>
      <c r="R13" s="710">
        <v>17</v>
      </c>
      <c r="S13" s="705">
        <v>16</v>
      </c>
      <c r="T13" s="975">
        <v>17</v>
      </c>
      <c r="U13" s="1009">
        <v>6</v>
      </c>
      <c r="V13" s="1002">
        <v>3</v>
      </c>
      <c r="W13" s="1427"/>
    </row>
    <row r="14" spans="1:23" ht="15.5" thickBot="1">
      <c r="A14" s="535" t="s">
        <v>24</v>
      </c>
      <c r="B14" s="713">
        <v>4</v>
      </c>
      <c r="C14" s="714">
        <v>1</v>
      </c>
      <c r="D14" s="715">
        <v>6</v>
      </c>
      <c r="E14" s="714">
        <v>2</v>
      </c>
      <c r="F14" s="715">
        <v>2</v>
      </c>
      <c r="G14" s="714">
        <v>6</v>
      </c>
      <c r="H14" s="715">
        <v>5</v>
      </c>
      <c r="I14" s="714">
        <v>7</v>
      </c>
      <c r="J14" s="715">
        <v>5</v>
      </c>
      <c r="K14" s="714">
        <v>2</v>
      </c>
      <c r="L14" s="715">
        <v>2</v>
      </c>
      <c r="M14" s="714">
        <v>3</v>
      </c>
      <c r="N14" s="715">
        <v>2</v>
      </c>
      <c r="O14" s="714">
        <v>0</v>
      </c>
      <c r="P14" s="715">
        <v>2</v>
      </c>
      <c r="Q14" s="716">
        <v>3</v>
      </c>
      <c r="R14" s="717">
        <v>2</v>
      </c>
      <c r="S14" s="718">
        <v>4</v>
      </c>
      <c r="T14" s="968">
        <v>0</v>
      </c>
      <c r="U14" s="1014">
        <v>0</v>
      </c>
      <c r="V14" s="1346">
        <v>1</v>
      </c>
      <c r="W14" s="1427"/>
    </row>
    <row r="15" spans="1:23" ht="15">
      <c r="A15" s="840" t="s">
        <v>17</v>
      </c>
      <c r="B15" s="719">
        <v>999</v>
      </c>
      <c r="C15" s="720">
        <v>992</v>
      </c>
      <c r="D15" s="719">
        <v>1003</v>
      </c>
      <c r="E15" s="720">
        <v>766</v>
      </c>
      <c r="F15" s="719">
        <v>595</v>
      </c>
      <c r="G15" s="720">
        <v>505</v>
      </c>
      <c r="H15" s="719">
        <v>555</v>
      </c>
      <c r="I15" s="720">
        <v>678</v>
      </c>
      <c r="J15" s="719">
        <v>659</v>
      </c>
      <c r="K15" s="720">
        <v>677</v>
      </c>
      <c r="L15" s="719">
        <v>569</v>
      </c>
      <c r="M15" s="720">
        <v>577</v>
      </c>
      <c r="N15" s="719">
        <v>434</v>
      </c>
      <c r="O15" s="720">
        <v>403</v>
      </c>
      <c r="P15" s="719">
        <v>391</v>
      </c>
      <c r="Q15" s="721">
        <v>347</v>
      </c>
      <c r="R15" s="722">
        <v>247</v>
      </c>
      <c r="S15" s="723">
        <v>181</v>
      </c>
      <c r="T15" s="980">
        <v>123</v>
      </c>
      <c r="U15" s="1439">
        <v>85</v>
      </c>
      <c r="V15" s="885">
        <v>50</v>
      </c>
      <c r="W15" s="1427"/>
    </row>
    <row r="16" spans="1:23" ht="28" customHeight="1">
      <c r="A16" s="1746" t="s">
        <v>1183</v>
      </c>
      <c r="B16" s="1747"/>
      <c r="C16" s="1747"/>
      <c r="D16" s="1747"/>
      <c r="E16" s="1747"/>
      <c r="F16" s="1747"/>
      <c r="G16" s="1747"/>
      <c r="H16" s="1747"/>
      <c r="I16" s="1747"/>
      <c r="J16" s="1747"/>
      <c r="K16" s="1747"/>
      <c r="L16" s="1747"/>
      <c r="M16" s="1747"/>
      <c r="N16" s="1747"/>
      <c r="O16" s="1747"/>
      <c r="P16" s="1747"/>
      <c r="Q16" s="1747"/>
      <c r="R16" s="1747"/>
      <c r="S16" s="1747"/>
      <c r="T16" s="1747"/>
      <c r="U16" s="1747"/>
      <c r="V16" s="1748"/>
    </row>
    <row r="17" spans="1:23">
      <c r="A17" s="557"/>
      <c r="B17" s="71"/>
      <c r="C17" s="71"/>
      <c r="D17" s="71"/>
      <c r="E17" s="71"/>
      <c r="F17" s="71"/>
      <c r="G17" s="71"/>
      <c r="H17" s="71"/>
      <c r="I17" s="71"/>
      <c r="J17" s="71"/>
      <c r="K17" s="71"/>
      <c r="L17" s="71"/>
      <c r="M17" s="71"/>
      <c r="N17" s="71"/>
      <c r="O17" s="71"/>
    </row>
    <row r="18" spans="1:23" ht="14">
      <c r="A18" s="1735" t="s">
        <v>256</v>
      </c>
      <c r="B18" s="1735"/>
      <c r="C18" s="1735"/>
      <c r="D18" s="1735"/>
      <c r="E18" s="1735"/>
      <c r="F18" s="1735"/>
      <c r="G18" s="1735"/>
      <c r="H18" s="1735"/>
      <c r="I18" s="1735"/>
      <c r="J18" s="1735"/>
      <c r="K18" s="1735"/>
      <c r="L18" s="1735"/>
      <c r="M18" s="1735"/>
      <c r="N18" s="1735"/>
      <c r="O18" s="1735"/>
      <c r="P18" s="1735"/>
      <c r="Q18" s="1735"/>
      <c r="R18" s="1735"/>
      <c r="S18" s="1735"/>
      <c r="T18" s="1735"/>
      <c r="U18" s="1735"/>
      <c r="V18" s="555"/>
    </row>
    <row r="19" spans="1:23">
      <c r="A19" s="70"/>
      <c r="Q19" s="70"/>
      <c r="R19" s="70"/>
      <c r="S19" s="70"/>
    </row>
    <row r="20" spans="1:23">
      <c r="A20" s="14"/>
      <c r="B20" s="71"/>
      <c r="C20" s="71"/>
      <c r="D20" s="71"/>
      <c r="E20" s="71"/>
      <c r="F20" s="71"/>
      <c r="G20" s="71"/>
      <c r="H20" s="71"/>
      <c r="I20" s="71"/>
      <c r="J20" s="71"/>
      <c r="K20" s="71"/>
      <c r="L20" s="71"/>
      <c r="M20" s="71"/>
      <c r="N20" s="71"/>
      <c r="O20" s="71"/>
    </row>
    <row r="21" spans="1:23" ht="17.5" customHeight="1">
      <c r="A21" s="1744" t="s">
        <v>5</v>
      </c>
      <c r="B21" s="1715" t="s">
        <v>59</v>
      </c>
      <c r="C21" s="1716"/>
      <c r="D21" s="1716"/>
      <c r="E21" s="1716"/>
      <c r="F21" s="1716"/>
      <c r="G21" s="1716"/>
      <c r="H21" s="1716"/>
      <c r="I21" s="1716"/>
      <c r="J21" s="1716"/>
      <c r="K21" s="1716"/>
      <c r="L21" s="1716"/>
      <c r="M21" s="1716"/>
      <c r="N21" s="1716"/>
      <c r="O21" s="1716"/>
      <c r="P21" s="1716"/>
      <c r="Q21" s="1716"/>
      <c r="R21" s="1716"/>
      <c r="S21" s="1716"/>
      <c r="T21" s="1716"/>
      <c r="U21" s="1716"/>
      <c r="V21" s="1716"/>
      <c r="W21" s="209"/>
    </row>
    <row r="22" spans="1:23" ht="17.5">
      <c r="A22" s="1745"/>
      <c r="B22" s="142">
        <v>2000</v>
      </c>
      <c r="C22" s="143">
        <v>2001</v>
      </c>
      <c r="D22" s="143">
        <v>2002</v>
      </c>
      <c r="E22" s="143">
        <v>2003</v>
      </c>
      <c r="F22" s="143">
        <v>2004</v>
      </c>
      <c r="G22" s="143">
        <v>2005</v>
      </c>
      <c r="H22" s="143">
        <v>2006</v>
      </c>
      <c r="I22" s="143">
        <v>2007</v>
      </c>
      <c r="J22" s="143">
        <v>2008</v>
      </c>
      <c r="K22" s="143">
        <v>2009</v>
      </c>
      <c r="L22" s="143">
        <v>2010</v>
      </c>
      <c r="M22" s="143">
        <v>2011</v>
      </c>
      <c r="N22" s="143">
        <v>2012</v>
      </c>
      <c r="O22" s="143">
        <v>2013</v>
      </c>
      <c r="P22" s="143">
        <v>2014</v>
      </c>
      <c r="Q22" s="144">
        <v>2015</v>
      </c>
      <c r="R22" s="145">
        <v>2016</v>
      </c>
      <c r="S22" s="556">
        <v>2017</v>
      </c>
      <c r="T22" s="556">
        <v>2018</v>
      </c>
      <c r="U22" s="1041">
        <v>2019</v>
      </c>
      <c r="V22" s="1041">
        <v>2020</v>
      </c>
      <c r="W22" s="209"/>
    </row>
    <row r="23" spans="1:23" ht="15">
      <c r="A23" s="531" t="s">
        <v>18</v>
      </c>
      <c r="B23" s="700">
        <v>4</v>
      </c>
      <c r="C23" s="701">
        <v>5</v>
      </c>
      <c r="D23" s="702">
        <v>0</v>
      </c>
      <c r="E23" s="701">
        <v>2</v>
      </c>
      <c r="F23" s="702">
        <v>3</v>
      </c>
      <c r="G23" s="701">
        <v>4</v>
      </c>
      <c r="H23" s="702">
        <v>3</v>
      </c>
      <c r="I23" s="701">
        <v>3</v>
      </c>
      <c r="J23" s="702">
        <v>0</v>
      </c>
      <c r="K23" s="701">
        <v>0</v>
      </c>
      <c r="L23" s="702">
        <v>2</v>
      </c>
      <c r="M23" s="701">
        <v>2</v>
      </c>
      <c r="N23" s="702">
        <v>0</v>
      </c>
      <c r="O23" s="701">
        <v>1</v>
      </c>
      <c r="P23" s="702">
        <v>2</v>
      </c>
      <c r="Q23" s="703">
        <v>0</v>
      </c>
      <c r="R23" s="704">
        <v>1</v>
      </c>
      <c r="S23" s="757">
        <v>2</v>
      </c>
      <c r="T23" s="967">
        <v>0</v>
      </c>
      <c r="U23" s="996">
        <v>1</v>
      </c>
      <c r="V23" s="1002">
        <v>2</v>
      </c>
      <c r="W23" s="1427"/>
    </row>
    <row r="24" spans="1:23" ht="15">
      <c r="A24" s="535" t="s">
        <v>275</v>
      </c>
      <c r="B24" s="706">
        <v>8</v>
      </c>
      <c r="C24" s="707">
        <v>27</v>
      </c>
      <c r="D24" s="708">
        <v>13</v>
      </c>
      <c r="E24" s="707">
        <v>16</v>
      </c>
      <c r="F24" s="708">
        <v>8</v>
      </c>
      <c r="G24" s="707">
        <v>8</v>
      </c>
      <c r="H24" s="708">
        <v>16</v>
      </c>
      <c r="I24" s="707">
        <v>15</v>
      </c>
      <c r="J24" s="708">
        <v>9</v>
      </c>
      <c r="K24" s="707">
        <v>17</v>
      </c>
      <c r="L24" s="708">
        <v>13</v>
      </c>
      <c r="M24" s="707">
        <v>13</v>
      </c>
      <c r="N24" s="708">
        <v>13</v>
      </c>
      <c r="O24" s="707">
        <v>19</v>
      </c>
      <c r="P24" s="708">
        <v>29</v>
      </c>
      <c r="Q24" s="709">
        <v>25</v>
      </c>
      <c r="R24" s="710">
        <v>23</v>
      </c>
      <c r="S24" s="757">
        <v>15</v>
      </c>
      <c r="T24" s="967">
        <v>13</v>
      </c>
      <c r="U24" s="1003">
        <v>31</v>
      </c>
      <c r="V24" s="1002">
        <v>15</v>
      </c>
      <c r="W24" s="1427"/>
    </row>
    <row r="25" spans="1:23" ht="15">
      <c r="A25" s="535" t="s">
        <v>19</v>
      </c>
      <c r="B25" s="706">
        <v>154</v>
      </c>
      <c r="C25" s="707">
        <v>129</v>
      </c>
      <c r="D25" s="708">
        <v>180</v>
      </c>
      <c r="E25" s="707">
        <v>135</v>
      </c>
      <c r="F25" s="708">
        <v>109</v>
      </c>
      <c r="G25" s="707">
        <v>116</v>
      </c>
      <c r="H25" s="708">
        <v>105</v>
      </c>
      <c r="I25" s="707">
        <v>143</v>
      </c>
      <c r="J25" s="708">
        <v>161</v>
      </c>
      <c r="K25" s="707">
        <v>131</v>
      </c>
      <c r="L25" s="708">
        <v>128</v>
      </c>
      <c r="M25" s="707">
        <v>131</v>
      </c>
      <c r="N25" s="708">
        <v>124</v>
      </c>
      <c r="O25" s="707">
        <v>102</v>
      </c>
      <c r="P25" s="708">
        <v>50</v>
      </c>
      <c r="Q25" s="709">
        <v>93</v>
      </c>
      <c r="R25" s="710">
        <v>72</v>
      </c>
      <c r="S25" s="757">
        <v>56</v>
      </c>
      <c r="T25" s="967">
        <v>46</v>
      </c>
      <c r="U25" s="1003">
        <v>63</v>
      </c>
      <c r="V25" s="1002">
        <v>33</v>
      </c>
      <c r="W25" s="1427"/>
    </row>
    <row r="26" spans="1:23" ht="15">
      <c r="A26" s="535" t="s">
        <v>20</v>
      </c>
      <c r="B26" s="706">
        <v>134</v>
      </c>
      <c r="C26" s="707">
        <v>104</v>
      </c>
      <c r="D26" s="708">
        <v>147</v>
      </c>
      <c r="E26" s="707">
        <v>110</v>
      </c>
      <c r="F26" s="708">
        <v>168</v>
      </c>
      <c r="G26" s="707">
        <v>133</v>
      </c>
      <c r="H26" s="708">
        <v>159</v>
      </c>
      <c r="I26" s="707">
        <v>134</v>
      </c>
      <c r="J26" s="708">
        <v>145</v>
      </c>
      <c r="K26" s="707">
        <v>135</v>
      </c>
      <c r="L26" s="708">
        <v>127</v>
      </c>
      <c r="M26" s="707">
        <v>91</v>
      </c>
      <c r="N26" s="708">
        <v>113</v>
      </c>
      <c r="O26" s="707">
        <v>109</v>
      </c>
      <c r="P26" s="708">
        <v>98</v>
      </c>
      <c r="Q26" s="709">
        <v>87</v>
      </c>
      <c r="R26" s="710">
        <v>79</v>
      </c>
      <c r="S26" s="757">
        <v>63</v>
      </c>
      <c r="T26" s="967">
        <v>53</v>
      </c>
      <c r="U26" s="1003">
        <v>51</v>
      </c>
      <c r="V26" s="1002">
        <v>35</v>
      </c>
      <c r="W26" s="1427"/>
    </row>
    <row r="27" spans="1:23" ht="27.5">
      <c r="A27" s="535" t="s">
        <v>276</v>
      </c>
      <c r="B27" s="706">
        <v>0</v>
      </c>
      <c r="C27" s="707">
        <v>0</v>
      </c>
      <c r="D27" s="708">
        <v>0</v>
      </c>
      <c r="E27" s="707">
        <v>0</v>
      </c>
      <c r="F27" s="708">
        <v>0</v>
      </c>
      <c r="G27" s="707">
        <v>0</v>
      </c>
      <c r="H27" s="708">
        <v>0</v>
      </c>
      <c r="I27" s="707">
        <v>0</v>
      </c>
      <c r="J27" s="708">
        <v>0</v>
      </c>
      <c r="K27" s="707">
        <v>0</v>
      </c>
      <c r="L27" s="708">
        <v>0</v>
      </c>
      <c r="M27" s="707">
        <v>0</v>
      </c>
      <c r="N27" s="708">
        <v>0</v>
      </c>
      <c r="O27" s="707">
        <v>0</v>
      </c>
      <c r="P27" s="708">
        <v>0</v>
      </c>
      <c r="Q27" s="758">
        <v>0</v>
      </c>
      <c r="R27" s="711">
        <v>0</v>
      </c>
      <c r="S27" s="759">
        <v>0</v>
      </c>
      <c r="T27" s="967">
        <v>0</v>
      </c>
      <c r="U27" s="1006">
        <v>0</v>
      </c>
      <c r="V27" s="1002">
        <v>0</v>
      </c>
    </row>
    <row r="28" spans="1:23" ht="27.5">
      <c r="A28" s="535" t="s">
        <v>277</v>
      </c>
      <c r="B28" s="706">
        <v>0</v>
      </c>
      <c r="C28" s="707">
        <v>0</v>
      </c>
      <c r="D28" s="708">
        <v>0</v>
      </c>
      <c r="E28" s="707">
        <v>0</v>
      </c>
      <c r="F28" s="708">
        <v>0</v>
      </c>
      <c r="G28" s="707">
        <v>0</v>
      </c>
      <c r="H28" s="708">
        <v>0</v>
      </c>
      <c r="I28" s="707">
        <v>0</v>
      </c>
      <c r="J28" s="708">
        <v>0</v>
      </c>
      <c r="K28" s="707">
        <v>0</v>
      </c>
      <c r="L28" s="708">
        <v>0</v>
      </c>
      <c r="M28" s="707">
        <v>0</v>
      </c>
      <c r="N28" s="708">
        <v>0</v>
      </c>
      <c r="O28" s="707">
        <v>0</v>
      </c>
      <c r="P28" s="708">
        <v>0</v>
      </c>
      <c r="Q28" s="758">
        <v>0</v>
      </c>
      <c r="R28" s="711">
        <v>0</v>
      </c>
      <c r="S28" s="759">
        <v>0</v>
      </c>
      <c r="T28" s="967">
        <v>0</v>
      </c>
      <c r="U28" s="1006">
        <v>0</v>
      </c>
      <c r="V28" s="1002">
        <v>0</v>
      </c>
    </row>
    <row r="29" spans="1:23" ht="15">
      <c r="A29" s="535" t="s">
        <v>21</v>
      </c>
      <c r="B29" s="706">
        <v>350</v>
      </c>
      <c r="C29" s="707">
        <v>262</v>
      </c>
      <c r="D29" s="708">
        <v>241</v>
      </c>
      <c r="E29" s="707">
        <v>237</v>
      </c>
      <c r="F29" s="708">
        <v>186</v>
      </c>
      <c r="G29" s="707">
        <v>130</v>
      </c>
      <c r="H29" s="708">
        <v>230</v>
      </c>
      <c r="I29" s="707">
        <v>241</v>
      </c>
      <c r="J29" s="708">
        <v>254</v>
      </c>
      <c r="K29" s="707">
        <v>160</v>
      </c>
      <c r="L29" s="708">
        <v>133</v>
      </c>
      <c r="M29" s="707">
        <v>145</v>
      </c>
      <c r="N29" s="708">
        <v>98</v>
      </c>
      <c r="O29" s="707">
        <v>77</v>
      </c>
      <c r="P29" s="708">
        <v>65</v>
      </c>
      <c r="Q29" s="709">
        <v>95</v>
      </c>
      <c r="R29" s="710">
        <v>85</v>
      </c>
      <c r="S29" s="757">
        <v>59</v>
      </c>
      <c r="T29" s="984">
        <v>44</v>
      </c>
      <c r="U29" s="1009">
        <v>43</v>
      </c>
      <c r="V29" s="1002">
        <v>31</v>
      </c>
      <c r="W29" s="1427"/>
    </row>
    <row r="30" spans="1:23" ht="15">
      <c r="A30" s="535" t="s">
        <v>22</v>
      </c>
      <c r="B30" s="706">
        <v>1862</v>
      </c>
      <c r="C30" s="707">
        <v>1813</v>
      </c>
      <c r="D30" s="708">
        <v>1636</v>
      </c>
      <c r="E30" s="707">
        <v>1408</v>
      </c>
      <c r="F30" s="708">
        <v>1514</v>
      </c>
      <c r="G30" s="707">
        <v>1267</v>
      </c>
      <c r="H30" s="708">
        <v>1182</v>
      </c>
      <c r="I30" s="707">
        <v>1430</v>
      </c>
      <c r="J30" s="708">
        <v>1400</v>
      </c>
      <c r="K30" s="707">
        <v>1656</v>
      </c>
      <c r="L30" s="708">
        <v>1456</v>
      </c>
      <c r="M30" s="707">
        <v>1335</v>
      </c>
      <c r="N30" s="708">
        <v>1225</v>
      </c>
      <c r="O30" s="707">
        <v>1014</v>
      </c>
      <c r="P30" s="708">
        <v>956</v>
      </c>
      <c r="Q30" s="709">
        <v>863</v>
      </c>
      <c r="R30" s="710">
        <v>545</v>
      </c>
      <c r="S30" s="757">
        <v>496</v>
      </c>
      <c r="T30" s="967">
        <v>311</v>
      </c>
      <c r="U30" s="1009">
        <v>305</v>
      </c>
      <c r="V30" s="1002">
        <v>113</v>
      </c>
      <c r="W30" s="1427"/>
    </row>
    <row r="31" spans="1:23" ht="15">
      <c r="A31" s="535" t="s">
        <v>23</v>
      </c>
      <c r="B31" s="706">
        <v>239</v>
      </c>
      <c r="C31" s="707">
        <v>250</v>
      </c>
      <c r="D31" s="708">
        <v>269</v>
      </c>
      <c r="E31" s="707">
        <v>199</v>
      </c>
      <c r="F31" s="708">
        <v>154</v>
      </c>
      <c r="G31" s="707">
        <v>184</v>
      </c>
      <c r="H31" s="708">
        <v>215</v>
      </c>
      <c r="I31" s="707">
        <v>198</v>
      </c>
      <c r="J31" s="708">
        <v>150</v>
      </c>
      <c r="K31" s="707">
        <v>127</v>
      </c>
      <c r="L31" s="708">
        <v>75</v>
      </c>
      <c r="M31" s="707">
        <v>61</v>
      </c>
      <c r="N31" s="708">
        <v>54</v>
      </c>
      <c r="O31" s="707">
        <v>59</v>
      </c>
      <c r="P31" s="708">
        <v>67</v>
      </c>
      <c r="Q31" s="709">
        <v>50</v>
      </c>
      <c r="R31" s="710">
        <v>50</v>
      </c>
      <c r="S31" s="757">
        <v>37</v>
      </c>
      <c r="T31" s="967">
        <v>51</v>
      </c>
      <c r="U31" s="1009">
        <v>19</v>
      </c>
      <c r="V31" s="1002">
        <v>18</v>
      </c>
      <c r="W31" s="1427"/>
    </row>
    <row r="32" spans="1:23" ht="15.5" thickBot="1">
      <c r="A32" s="535" t="s">
        <v>24</v>
      </c>
      <c r="B32" s="713">
        <v>18</v>
      </c>
      <c r="C32" s="714">
        <v>8</v>
      </c>
      <c r="D32" s="715">
        <v>13</v>
      </c>
      <c r="E32" s="714">
        <v>6</v>
      </c>
      <c r="F32" s="715">
        <v>17</v>
      </c>
      <c r="G32" s="714">
        <v>18</v>
      </c>
      <c r="H32" s="715">
        <v>22</v>
      </c>
      <c r="I32" s="714">
        <v>17</v>
      </c>
      <c r="J32" s="715">
        <v>21</v>
      </c>
      <c r="K32" s="714">
        <v>14</v>
      </c>
      <c r="L32" s="715">
        <v>15</v>
      </c>
      <c r="M32" s="714">
        <v>11</v>
      </c>
      <c r="N32" s="715">
        <v>12</v>
      </c>
      <c r="O32" s="714">
        <v>7</v>
      </c>
      <c r="P32" s="715">
        <v>3</v>
      </c>
      <c r="Q32" s="716">
        <v>10</v>
      </c>
      <c r="R32" s="717">
        <v>8</v>
      </c>
      <c r="S32" s="760">
        <v>7</v>
      </c>
      <c r="T32" s="968">
        <v>4</v>
      </c>
      <c r="U32" s="1014">
        <v>4</v>
      </c>
      <c r="V32" s="1346">
        <v>1</v>
      </c>
      <c r="W32" s="1427"/>
    </row>
    <row r="33" spans="1:23" ht="15">
      <c r="A33" s="840" t="s">
        <v>17</v>
      </c>
      <c r="B33" s="761">
        <v>2769</v>
      </c>
      <c r="C33" s="762">
        <v>2598</v>
      </c>
      <c r="D33" s="761">
        <v>2499</v>
      </c>
      <c r="E33" s="762">
        <v>2113</v>
      </c>
      <c r="F33" s="761">
        <v>2159</v>
      </c>
      <c r="G33" s="762">
        <v>1860</v>
      </c>
      <c r="H33" s="761">
        <v>1932</v>
      </c>
      <c r="I33" s="762">
        <v>2181</v>
      </c>
      <c r="J33" s="761">
        <v>2140</v>
      </c>
      <c r="K33" s="762">
        <v>2240</v>
      </c>
      <c r="L33" s="761">
        <v>1949</v>
      </c>
      <c r="M33" s="762">
        <v>1789</v>
      </c>
      <c r="N33" s="761">
        <v>1639</v>
      </c>
      <c r="O33" s="762">
        <v>1388</v>
      </c>
      <c r="P33" s="761">
        <v>1270</v>
      </c>
      <c r="Q33" s="763">
        <v>1223</v>
      </c>
      <c r="R33" s="764">
        <v>863</v>
      </c>
      <c r="S33" s="765">
        <v>735</v>
      </c>
      <c r="T33" s="1440">
        <v>522</v>
      </c>
      <c r="U33" s="1439">
        <v>517</v>
      </c>
      <c r="V33" s="885">
        <v>248</v>
      </c>
      <c r="W33" s="1427"/>
    </row>
    <row r="34" spans="1:23" ht="30" customHeight="1">
      <c r="A34" s="1746" t="s">
        <v>1174</v>
      </c>
      <c r="B34" s="1747"/>
      <c r="C34" s="1747"/>
      <c r="D34" s="1747"/>
      <c r="E34" s="1747"/>
      <c r="F34" s="1747"/>
      <c r="G34" s="1747"/>
      <c r="H34" s="1747"/>
      <c r="I34" s="1747"/>
      <c r="J34" s="1747"/>
      <c r="K34" s="1747"/>
      <c r="L34" s="1747"/>
      <c r="M34" s="1747"/>
      <c r="N34" s="1747"/>
      <c r="O34" s="1747"/>
      <c r="P34" s="1747"/>
      <c r="Q34" s="1747"/>
      <c r="R34" s="1747"/>
      <c r="S34" s="1747"/>
      <c r="T34" s="1747"/>
      <c r="U34" s="1747"/>
      <c r="V34" s="1748"/>
    </row>
    <row r="36" spans="1:23" ht="14">
      <c r="A36" s="1735" t="s">
        <v>256</v>
      </c>
      <c r="B36" s="1735"/>
      <c r="C36" s="1735"/>
      <c r="D36" s="1735"/>
      <c r="E36" s="1735"/>
      <c r="F36" s="1735"/>
      <c r="G36" s="1735"/>
      <c r="H36" s="1735"/>
      <c r="I36" s="1735"/>
      <c r="J36" s="1735"/>
      <c r="K36" s="1735"/>
      <c r="L36" s="1735"/>
      <c r="M36" s="1735"/>
      <c r="N36" s="1735"/>
      <c r="O36" s="1735"/>
      <c r="P36" s="1735"/>
      <c r="Q36" s="1735"/>
      <c r="R36" s="1735"/>
      <c r="S36" s="1735"/>
      <c r="T36" s="1735"/>
      <c r="U36" s="1735"/>
      <c r="V36" s="555"/>
    </row>
  </sheetData>
  <mergeCells count="9">
    <mergeCell ref="A36:U36"/>
    <mergeCell ref="A21:A22"/>
    <mergeCell ref="A3:A4"/>
    <mergeCell ref="A1:T1"/>
    <mergeCell ref="A18:U18"/>
    <mergeCell ref="B3:V3"/>
    <mergeCell ref="A16:V16"/>
    <mergeCell ref="B21:V21"/>
    <mergeCell ref="A34:V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72"/>
  <sheetViews>
    <sheetView workbookViewId="0">
      <selection sqref="A1:XFD1048576"/>
    </sheetView>
  </sheetViews>
  <sheetFormatPr defaultColWidth="9" defaultRowHeight="14"/>
  <cols>
    <col min="1" max="1" width="18.33203125" style="70" customWidth="1"/>
    <col min="2" max="2" width="30.75" style="70" customWidth="1"/>
    <col min="3" max="18" width="8.25" style="70" customWidth="1"/>
    <col min="19" max="20" width="8.25" style="167" customWidth="1"/>
    <col min="21" max="21" width="9" style="167"/>
    <col min="22" max="23" width="9" style="555"/>
    <col min="24" max="16384" width="9" style="167"/>
  </cols>
  <sheetData>
    <row r="1" spans="1:24" ht="25" customHeight="1">
      <c r="A1" s="1726" t="s">
        <v>1299</v>
      </c>
      <c r="B1" s="1726"/>
      <c r="C1" s="1726"/>
      <c r="D1" s="1726"/>
      <c r="E1" s="1726"/>
      <c r="F1" s="1726"/>
      <c r="G1" s="1726"/>
      <c r="H1" s="1726"/>
      <c r="I1" s="1726"/>
      <c r="J1" s="1726"/>
      <c r="K1" s="1726"/>
      <c r="L1" s="1726"/>
      <c r="M1" s="1726"/>
      <c r="N1" s="1726"/>
      <c r="O1" s="1726"/>
      <c r="P1" s="1726"/>
      <c r="Q1" s="1726"/>
      <c r="R1" s="1726"/>
      <c r="S1" s="1726"/>
      <c r="T1" s="1726"/>
      <c r="U1" s="1726"/>
      <c r="V1" s="1726"/>
      <c r="W1" s="1726"/>
    </row>
    <row r="2" spans="1:24">
      <c r="A2" s="436"/>
      <c r="B2" s="71"/>
      <c r="C2" s="71"/>
      <c r="D2" s="71"/>
      <c r="E2" s="71"/>
      <c r="F2" s="71"/>
      <c r="G2" s="71"/>
      <c r="H2" s="71"/>
      <c r="I2" s="71"/>
      <c r="J2" s="71"/>
      <c r="K2" s="71"/>
      <c r="L2" s="71"/>
      <c r="M2" s="71"/>
      <c r="N2" s="71"/>
      <c r="O2" s="71"/>
      <c r="P2" s="71"/>
      <c r="Q2" s="71"/>
      <c r="R2" s="167"/>
    </row>
    <row r="3" spans="1:24" ht="17.5" customHeight="1">
      <c r="A3" s="1744" t="s">
        <v>27</v>
      </c>
      <c r="B3" s="1754" t="s">
        <v>5</v>
      </c>
      <c r="C3" s="1715" t="s">
        <v>58</v>
      </c>
      <c r="D3" s="1716"/>
      <c r="E3" s="1716"/>
      <c r="F3" s="1716"/>
      <c r="G3" s="1716"/>
      <c r="H3" s="1716"/>
      <c r="I3" s="1716"/>
      <c r="J3" s="1716"/>
      <c r="K3" s="1716"/>
      <c r="L3" s="1716"/>
      <c r="M3" s="1716"/>
      <c r="N3" s="1716"/>
      <c r="O3" s="1716"/>
      <c r="P3" s="1716"/>
      <c r="Q3" s="1716"/>
      <c r="R3" s="1716"/>
      <c r="S3" s="1716"/>
      <c r="T3" s="1716"/>
      <c r="U3" s="1716"/>
      <c r="V3" s="1716"/>
      <c r="W3" s="1716"/>
      <c r="X3" s="209"/>
    </row>
    <row r="4" spans="1:24" ht="17.5">
      <c r="A4" s="1745"/>
      <c r="B4" s="1755"/>
      <c r="C4" s="142">
        <v>2000</v>
      </c>
      <c r="D4" s="143">
        <v>2001</v>
      </c>
      <c r="E4" s="143">
        <v>2002</v>
      </c>
      <c r="F4" s="143">
        <v>2003</v>
      </c>
      <c r="G4" s="143">
        <v>2004</v>
      </c>
      <c r="H4" s="143">
        <v>2005</v>
      </c>
      <c r="I4" s="143">
        <v>2006</v>
      </c>
      <c r="J4" s="143">
        <v>2007</v>
      </c>
      <c r="K4" s="143">
        <v>2008</v>
      </c>
      <c r="L4" s="143">
        <v>2009</v>
      </c>
      <c r="M4" s="143">
        <v>2010</v>
      </c>
      <c r="N4" s="143">
        <v>2011</v>
      </c>
      <c r="O4" s="143">
        <v>2012</v>
      </c>
      <c r="P4" s="143">
        <v>2013</v>
      </c>
      <c r="Q4" s="143">
        <v>2014</v>
      </c>
      <c r="R4" s="146">
        <v>2015</v>
      </c>
      <c r="S4" s="145">
        <v>2016</v>
      </c>
      <c r="T4" s="556">
        <v>2017</v>
      </c>
      <c r="U4" s="556">
        <v>2018</v>
      </c>
      <c r="V4" s="1041">
        <v>2019</v>
      </c>
      <c r="W4" s="1041">
        <v>2020</v>
      </c>
      <c r="X4" s="209"/>
    </row>
    <row r="5" spans="1:24" ht="15">
      <c r="A5" s="1721" t="s">
        <v>29</v>
      </c>
      <c r="B5" s="829" t="s">
        <v>30</v>
      </c>
      <c r="C5" s="724">
        <v>1</v>
      </c>
      <c r="D5" s="725">
        <v>1</v>
      </c>
      <c r="E5" s="725">
        <v>1</v>
      </c>
      <c r="F5" s="725">
        <v>0</v>
      </c>
      <c r="G5" s="725">
        <v>0</v>
      </c>
      <c r="H5" s="725">
        <v>0</v>
      </c>
      <c r="I5" s="725">
        <v>0</v>
      </c>
      <c r="J5" s="725">
        <v>0</v>
      </c>
      <c r="K5" s="725">
        <v>0</v>
      </c>
      <c r="L5" s="725">
        <v>0</v>
      </c>
      <c r="M5" s="725">
        <v>0</v>
      </c>
      <c r="N5" s="725">
        <v>0</v>
      </c>
      <c r="O5" s="725">
        <v>0</v>
      </c>
      <c r="P5" s="725">
        <v>0</v>
      </c>
      <c r="Q5" s="725">
        <v>0</v>
      </c>
      <c r="R5" s="1441">
        <v>0</v>
      </c>
      <c r="S5" s="1442">
        <v>0</v>
      </c>
      <c r="T5" s="1443">
        <v>0</v>
      </c>
      <c r="U5" s="1444">
        <v>0</v>
      </c>
      <c r="V5" s="928">
        <v>1</v>
      </c>
      <c r="W5" s="1343">
        <v>0</v>
      </c>
      <c r="X5" s="1427"/>
    </row>
    <row r="6" spans="1:24" ht="15">
      <c r="A6" s="1722"/>
      <c r="B6" s="830" t="s">
        <v>31</v>
      </c>
      <c r="C6" s="724">
        <v>446</v>
      </c>
      <c r="D6" s="725">
        <v>411</v>
      </c>
      <c r="E6" s="725">
        <v>442</v>
      </c>
      <c r="F6" s="725">
        <v>435</v>
      </c>
      <c r="G6" s="725">
        <v>369</v>
      </c>
      <c r="H6" s="725">
        <v>295</v>
      </c>
      <c r="I6" s="725">
        <v>314</v>
      </c>
      <c r="J6" s="725">
        <v>362</v>
      </c>
      <c r="K6" s="725">
        <v>346</v>
      </c>
      <c r="L6" s="725">
        <v>305</v>
      </c>
      <c r="M6" s="725">
        <v>329</v>
      </c>
      <c r="N6" s="725">
        <v>237</v>
      </c>
      <c r="O6" s="725">
        <v>209</v>
      </c>
      <c r="P6" s="725">
        <v>161</v>
      </c>
      <c r="Q6" s="725">
        <v>152</v>
      </c>
      <c r="R6" s="1445">
        <v>170</v>
      </c>
      <c r="S6" s="1446">
        <v>158</v>
      </c>
      <c r="T6" s="1447">
        <v>124</v>
      </c>
      <c r="U6" s="1444">
        <v>116</v>
      </c>
      <c r="V6" s="928">
        <v>95</v>
      </c>
      <c r="W6" s="1448">
        <v>45</v>
      </c>
      <c r="X6" s="1427"/>
    </row>
    <row r="7" spans="1:24" ht="15.5" thickBot="1">
      <c r="A7" s="1723"/>
      <c r="B7" s="831" t="s">
        <v>32</v>
      </c>
      <c r="C7" s="726">
        <v>50</v>
      </c>
      <c r="D7" s="727">
        <v>47</v>
      </c>
      <c r="E7" s="727">
        <v>41</v>
      </c>
      <c r="F7" s="727">
        <v>24</v>
      </c>
      <c r="G7" s="727">
        <v>21</v>
      </c>
      <c r="H7" s="727">
        <v>12</v>
      </c>
      <c r="I7" s="727">
        <v>13</v>
      </c>
      <c r="J7" s="727">
        <v>14</v>
      </c>
      <c r="K7" s="727">
        <v>23</v>
      </c>
      <c r="L7" s="727">
        <v>20</v>
      </c>
      <c r="M7" s="727">
        <v>20</v>
      </c>
      <c r="N7" s="727">
        <v>17</v>
      </c>
      <c r="O7" s="727">
        <v>17</v>
      </c>
      <c r="P7" s="727">
        <v>7</v>
      </c>
      <c r="Q7" s="727">
        <v>5</v>
      </c>
      <c r="R7" s="1449">
        <v>21</v>
      </c>
      <c r="S7" s="1450">
        <v>10</v>
      </c>
      <c r="T7" s="1451">
        <v>6</v>
      </c>
      <c r="U7" s="1452">
        <v>1</v>
      </c>
      <c r="V7" s="1044">
        <v>3</v>
      </c>
      <c r="W7" s="1349">
        <v>2</v>
      </c>
      <c r="X7" s="1427"/>
    </row>
    <row r="8" spans="1:24" ht="15">
      <c r="A8" s="1750" t="s">
        <v>33</v>
      </c>
      <c r="B8" s="832" t="s">
        <v>34</v>
      </c>
      <c r="C8" s="728">
        <v>7</v>
      </c>
      <c r="D8" s="729">
        <v>10</v>
      </c>
      <c r="E8" s="729">
        <v>3</v>
      </c>
      <c r="F8" s="729">
        <v>4</v>
      </c>
      <c r="G8" s="729">
        <v>6</v>
      </c>
      <c r="H8" s="729">
        <v>3</v>
      </c>
      <c r="I8" s="729">
        <v>2</v>
      </c>
      <c r="J8" s="729">
        <v>5</v>
      </c>
      <c r="K8" s="729">
        <v>1</v>
      </c>
      <c r="L8" s="729">
        <v>1</v>
      </c>
      <c r="M8" s="729">
        <v>0</v>
      </c>
      <c r="N8" s="729">
        <v>0</v>
      </c>
      <c r="O8" s="729">
        <v>2</v>
      </c>
      <c r="P8" s="729">
        <v>0</v>
      </c>
      <c r="Q8" s="729">
        <v>0</v>
      </c>
      <c r="R8" s="1453">
        <v>1</v>
      </c>
      <c r="S8" s="1454">
        <v>1</v>
      </c>
      <c r="T8" s="1455">
        <v>0</v>
      </c>
      <c r="U8" s="1456">
        <v>0</v>
      </c>
      <c r="V8" s="1045">
        <v>0</v>
      </c>
      <c r="W8" s="1457">
        <v>0</v>
      </c>
      <c r="X8" s="1427"/>
    </row>
    <row r="9" spans="1:24" ht="15">
      <c r="A9" s="1724"/>
      <c r="B9" s="833" t="s">
        <v>35</v>
      </c>
      <c r="C9" s="730">
        <v>13</v>
      </c>
      <c r="D9" s="731">
        <v>7</v>
      </c>
      <c r="E9" s="731">
        <v>9</v>
      </c>
      <c r="F9" s="731">
        <v>7</v>
      </c>
      <c r="G9" s="731">
        <v>11</v>
      </c>
      <c r="H9" s="731">
        <v>4</v>
      </c>
      <c r="I9" s="731">
        <v>0</v>
      </c>
      <c r="J9" s="731">
        <v>10</v>
      </c>
      <c r="K9" s="731">
        <v>9</v>
      </c>
      <c r="L9" s="731">
        <v>2</v>
      </c>
      <c r="M9" s="731">
        <v>5</v>
      </c>
      <c r="N9" s="731">
        <v>0</v>
      </c>
      <c r="O9" s="731">
        <v>3</v>
      </c>
      <c r="P9" s="731">
        <v>6</v>
      </c>
      <c r="Q9" s="731">
        <v>5</v>
      </c>
      <c r="R9" s="1458">
        <v>3</v>
      </c>
      <c r="S9" s="1459">
        <v>0</v>
      </c>
      <c r="T9" s="1455">
        <v>0</v>
      </c>
      <c r="U9" s="1460">
        <v>0</v>
      </c>
      <c r="V9" s="1046">
        <v>1</v>
      </c>
      <c r="W9" s="1341">
        <v>0</v>
      </c>
      <c r="X9" s="1427"/>
    </row>
    <row r="10" spans="1:24" ht="15">
      <c r="A10" s="1724"/>
      <c r="B10" s="833" t="s">
        <v>36</v>
      </c>
      <c r="C10" s="730">
        <v>0</v>
      </c>
      <c r="D10" s="731">
        <v>0</v>
      </c>
      <c r="E10" s="731">
        <v>1</v>
      </c>
      <c r="F10" s="731">
        <v>1</v>
      </c>
      <c r="G10" s="731">
        <v>0</v>
      </c>
      <c r="H10" s="731">
        <v>0</v>
      </c>
      <c r="I10" s="731">
        <v>2</v>
      </c>
      <c r="J10" s="731">
        <v>1</v>
      </c>
      <c r="K10" s="731">
        <v>0</v>
      </c>
      <c r="L10" s="731">
        <v>1</v>
      </c>
      <c r="M10" s="731">
        <v>2</v>
      </c>
      <c r="N10" s="731">
        <v>0</v>
      </c>
      <c r="O10" s="731">
        <v>0</v>
      </c>
      <c r="P10" s="731">
        <v>0</v>
      </c>
      <c r="Q10" s="731">
        <v>1</v>
      </c>
      <c r="R10" s="1458">
        <v>1</v>
      </c>
      <c r="S10" s="1459">
        <v>0</v>
      </c>
      <c r="T10" s="1455">
        <v>0</v>
      </c>
      <c r="U10" s="1460">
        <v>0</v>
      </c>
      <c r="V10" s="1046">
        <v>0</v>
      </c>
      <c r="W10" s="1341">
        <v>0</v>
      </c>
      <c r="X10" s="1427"/>
    </row>
    <row r="11" spans="1:24" ht="15">
      <c r="A11" s="1724"/>
      <c r="B11" s="833" t="s">
        <v>37</v>
      </c>
      <c r="C11" s="730">
        <v>4</v>
      </c>
      <c r="D11" s="731">
        <v>11</v>
      </c>
      <c r="E11" s="731">
        <v>7</v>
      </c>
      <c r="F11" s="731">
        <v>12</v>
      </c>
      <c r="G11" s="731">
        <v>14</v>
      </c>
      <c r="H11" s="731">
        <v>9</v>
      </c>
      <c r="I11" s="731">
        <v>9</v>
      </c>
      <c r="J11" s="731">
        <v>8</v>
      </c>
      <c r="K11" s="731">
        <v>7</v>
      </c>
      <c r="L11" s="731">
        <v>5</v>
      </c>
      <c r="M11" s="731">
        <v>17</v>
      </c>
      <c r="N11" s="731">
        <v>6</v>
      </c>
      <c r="O11" s="731">
        <v>4</v>
      </c>
      <c r="P11" s="731">
        <v>8</v>
      </c>
      <c r="Q11" s="731">
        <v>9</v>
      </c>
      <c r="R11" s="1458">
        <v>4</v>
      </c>
      <c r="S11" s="1459">
        <v>5</v>
      </c>
      <c r="T11" s="1461">
        <v>10</v>
      </c>
      <c r="U11" s="1460">
        <v>9</v>
      </c>
      <c r="V11" s="1046">
        <v>4</v>
      </c>
      <c r="W11" s="1341">
        <v>2</v>
      </c>
      <c r="X11" s="1427"/>
    </row>
    <row r="12" spans="1:24" ht="15.5" thickBot="1">
      <c r="A12" s="1725"/>
      <c r="B12" s="834" t="s">
        <v>38</v>
      </c>
      <c r="C12" s="732">
        <v>169</v>
      </c>
      <c r="D12" s="733">
        <v>128</v>
      </c>
      <c r="E12" s="733">
        <v>136</v>
      </c>
      <c r="F12" s="733">
        <v>95</v>
      </c>
      <c r="G12" s="733">
        <v>115</v>
      </c>
      <c r="H12" s="733">
        <v>99</v>
      </c>
      <c r="I12" s="733">
        <v>152</v>
      </c>
      <c r="J12" s="733">
        <v>145</v>
      </c>
      <c r="K12" s="733">
        <v>149</v>
      </c>
      <c r="L12" s="733">
        <v>98</v>
      </c>
      <c r="M12" s="733">
        <v>82</v>
      </c>
      <c r="N12" s="733">
        <v>59</v>
      </c>
      <c r="O12" s="733">
        <v>50</v>
      </c>
      <c r="P12" s="733">
        <v>50</v>
      </c>
      <c r="Q12" s="733">
        <v>40</v>
      </c>
      <c r="R12" s="1462">
        <v>44</v>
      </c>
      <c r="S12" s="1463">
        <v>38</v>
      </c>
      <c r="T12" s="1464">
        <v>9</v>
      </c>
      <c r="U12" s="1465">
        <v>9</v>
      </c>
      <c r="V12" s="1047">
        <v>9</v>
      </c>
      <c r="W12" s="1350">
        <v>3</v>
      </c>
      <c r="X12" s="1427"/>
    </row>
    <row r="13" spans="1:24" ht="15">
      <c r="A13" s="1749" t="s">
        <v>39</v>
      </c>
      <c r="B13" s="835" t="s">
        <v>40</v>
      </c>
      <c r="C13" s="734">
        <v>1</v>
      </c>
      <c r="D13" s="735">
        <v>7</v>
      </c>
      <c r="E13" s="735">
        <v>4</v>
      </c>
      <c r="F13" s="735">
        <v>2</v>
      </c>
      <c r="G13" s="735">
        <v>1</v>
      </c>
      <c r="H13" s="735">
        <v>0</v>
      </c>
      <c r="I13" s="735">
        <v>0</v>
      </c>
      <c r="J13" s="735">
        <v>1</v>
      </c>
      <c r="K13" s="735">
        <v>0</v>
      </c>
      <c r="L13" s="735">
        <v>0</v>
      </c>
      <c r="M13" s="735">
        <v>0</v>
      </c>
      <c r="N13" s="735">
        <v>0</v>
      </c>
      <c r="O13" s="735">
        <v>0</v>
      </c>
      <c r="P13" s="735">
        <v>0</v>
      </c>
      <c r="Q13" s="735">
        <v>0</v>
      </c>
      <c r="R13" s="1466">
        <v>0</v>
      </c>
      <c r="S13" s="1467">
        <v>0</v>
      </c>
      <c r="T13" s="1443">
        <v>0</v>
      </c>
      <c r="U13" s="1468">
        <v>0</v>
      </c>
      <c r="V13" s="1048">
        <v>0</v>
      </c>
      <c r="W13" s="1469">
        <v>0</v>
      </c>
      <c r="X13" s="1427"/>
    </row>
    <row r="14" spans="1:24" ht="15">
      <c r="A14" s="1722"/>
      <c r="B14" s="830" t="s">
        <v>41</v>
      </c>
      <c r="C14" s="724">
        <v>25</v>
      </c>
      <c r="D14" s="725">
        <v>9</v>
      </c>
      <c r="E14" s="725">
        <v>60</v>
      </c>
      <c r="F14" s="725">
        <v>12</v>
      </c>
      <c r="G14" s="725">
        <v>5</v>
      </c>
      <c r="H14" s="725">
        <v>8</v>
      </c>
      <c r="I14" s="725">
        <v>8</v>
      </c>
      <c r="J14" s="725">
        <v>6</v>
      </c>
      <c r="K14" s="725">
        <v>6</v>
      </c>
      <c r="L14" s="725">
        <v>5</v>
      </c>
      <c r="M14" s="725">
        <v>10</v>
      </c>
      <c r="N14" s="725">
        <v>4</v>
      </c>
      <c r="O14" s="725">
        <v>3</v>
      </c>
      <c r="P14" s="725">
        <v>5</v>
      </c>
      <c r="Q14" s="725">
        <v>3</v>
      </c>
      <c r="R14" s="1446">
        <v>24</v>
      </c>
      <c r="S14" s="1446">
        <v>3</v>
      </c>
      <c r="T14" s="1447">
        <v>9</v>
      </c>
      <c r="U14" s="1444">
        <v>1</v>
      </c>
      <c r="V14" s="928">
        <v>1</v>
      </c>
      <c r="W14" s="1343">
        <v>0</v>
      </c>
      <c r="X14" s="1427"/>
    </row>
    <row r="15" spans="1:24" ht="15">
      <c r="A15" s="1722"/>
      <c r="B15" s="830" t="s">
        <v>42</v>
      </c>
      <c r="C15" s="724">
        <v>0</v>
      </c>
      <c r="D15" s="725">
        <v>2</v>
      </c>
      <c r="E15" s="725">
        <v>0</v>
      </c>
      <c r="F15" s="725">
        <v>0</v>
      </c>
      <c r="G15" s="725">
        <v>0</v>
      </c>
      <c r="H15" s="725">
        <v>1</v>
      </c>
      <c r="I15" s="725">
        <v>0</v>
      </c>
      <c r="J15" s="725">
        <v>0</v>
      </c>
      <c r="K15" s="725">
        <v>0</v>
      </c>
      <c r="L15" s="725">
        <v>0</v>
      </c>
      <c r="M15" s="725">
        <v>0</v>
      </c>
      <c r="N15" s="725">
        <v>0</v>
      </c>
      <c r="O15" s="725">
        <v>0</v>
      </c>
      <c r="P15" s="725">
        <v>0</v>
      </c>
      <c r="Q15" s="725">
        <v>0</v>
      </c>
      <c r="R15" s="1445">
        <v>1</v>
      </c>
      <c r="S15" s="1446">
        <v>0</v>
      </c>
      <c r="T15" s="1443">
        <v>0</v>
      </c>
      <c r="U15" s="1444">
        <v>0</v>
      </c>
      <c r="V15" s="928">
        <v>0</v>
      </c>
      <c r="W15" s="1343">
        <v>0</v>
      </c>
      <c r="X15" s="1427"/>
    </row>
    <row r="16" spans="1:24" ht="15.5" thickBot="1">
      <c r="A16" s="1723"/>
      <c r="B16" s="831" t="s">
        <v>43</v>
      </c>
      <c r="C16" s="726">
        <v>5</v>
      </c>
      <c r="D16" s="727">
        <v>2</v>
      </c>
      <c r="E16" s="727">
        <v>4</v>
      </c>
      <c r="F16" s="727">
        <v>4</v>
      </c>
      <c r="G16" s="727">
        <v>2</v>
      </c>
      <c r="H16" s="727">
        <v>5</v>
      </c>
      <c r="I16" s="727">
        <v>2</v>
      </c>
      <c r="J16" s="727">
        <v>4</v>
      </c>
      <c r="K16" s="727">
        <v>0</v>
      </c>
      <c r="L16" s="727">
        <v>0</v>
      </c>
      <c r="M16" s="727">
        <v>0</v>
      </c>
      <c r="N16" s="727">
        <v>0</v>
      </c>
      <c r="O16" s="727">
        <v>1</v>
      </c>
      <c r="P16" s="727">
        <v>0</v>
      </c>
      <c r="Q16" s="727">
        <v>0</v>
      </c>
      <c r="R16" s="1449">
        <v>0</v>
      </c>
      <c r="S16" s="1450">
        <v>0</v>
      </c>
      <c r="T16" s="1451">
        <v>0</v>
      </c>
      <c r="U16" s="1452">
        <v>0</v>
      </c>
      <c r="V16" s="1044">
        <v>0</v>
      </c>
      <c r="W16" s="1349">
        <v>0</v>
      </c>
      <c r="X16" s="1427"/>
    </row>
    <row r="17" spans="1:24" ht="15">
      <c r="A17" s="1750" t="s">
        <v>44</v>
      </c>
      <c r="B17" s="832" t="s">
        <v>40</v>
      </c>
      <c r="C17" s="728">
        <v>5</v>
      </c>
      <c r="D17" s="729">
        <v>5</v>
      </c>
      <c r="E17" s="729">
        <v>7</v>
      </c>
      <c r="F17" s="729">
        <v>7</v>
      </c>
      <c r="G17" s="729">
        <v>1</v>
      </c>
      <c r="H17" s="729">
        <v>1</v>
      </c>
      <c r="I17" s="729">
        <v>1</v>
      </c>
      <c r="J17" s="729">
        <v>3</v>
      </c>
      <c r="K17" s="729">
        <v>1</v>
      </c>
      <c r="L17" s="729">
        <v>2</v>
      </c>
      <c r="M17" s="729">
        <v>3</v>
      </c>
      <c r="N17" s="729">
        <v>1</v>
      </c>
      <c r="O17" s="729">
        <v>1</v>
      </c>
      <c r="P17" s="729">
        <v>10</v>
      </c>
      <c r="Q17" s="729">
        <v>8</v>
      </c>
      <c r="R17" s="1453">
        <v>1</v>
      </c>
      <c r="S17" s="1454">
        <v>4</v>
      </c>
      <c r="T17" s="1455">
        <v>1</v>
      </c>
      <c r="U17" s="1456">
        <v>3</v>
      </c>
      <c r="V17" s="1049">
        <v>0</v>
      </c>
      <c r="W17" s="1457">
        <v>2</v>
      </c>
      <c r="X17" s="1427"/>
    </row>
    <row r="18" spans="1:24" ht="15">
      <c r="A18" s="1724"/>
      <c r="B18" s="833" t="s">
        <v>41</v>
      </c>
      <c r="C18" s="730">
        <v>225</v>
      </c>
      <c r="D18" s="731">
        <v>250</v>
      </c>
      <c r="E18" s="731">
        <v>218</v>
      </c>
      <c r="F18" s="731">
        <v>172</v>
      </c>
      <c r="G18" s="731">
        <v>164</v>
      </c>
      <c r="H18" s="731">
        <v>132</v>
      </c>
      <c r="I18" s="731">
        <v>159</v>
      </c>
      <c r="J18" s="731">
        <v>213</v>
      </c>
      <c r="K18" s="731">
        <v>182</v>
      </c>
      <c r="L18" s="731">
        <v>205</v>
      </c>
      <c r="M18" s="731">
        <v>154</v>
      </c>
      <c r="N18" s="731">
        <v>157</v>
      </c>
      <c r="O18" s="731">
        <v>153</v>
      </c>
      <c r="P18" s="731">
        <v>150</v>
      </c>
      <c r="Q18" s="731">
        <v>135</v>
      </c>
      <c r="R18" s="1458">
        <v>135</v>
      </c>
      <c r="S18" s="1459">
        <v>132</v>
      </c>
      <c r="T18" s="1461">
        <v>114</v>
      </c>
      <c r="U18" s="1460">
        <v>130</v>
      </c>
      <c r="V18" s="890">
        <v>99</v>
      </c>
      <c r="W18" s="1341">
        <v>23</v>
      </c>
      <c r="X18" s="1427"/>
    </row>
    <row r="19" spans="1:24" ht="15">
      <c r="A19" s="1724"/>
      <c r="B19" s="833" t="s">
        <v>42</v>
      </c>
      <c r="C19" s="730">
        <v>2</v>
      </c>
      <c r="D19" s="731">
        <v>3</v>
      </c>
      <c r="E19" s="731">
        <v>1</v>
      </c>
      <c r="F19" s="731">
        <v>5</v>
      </c>
      <c r="G19" s="731">
        <v>0</v>
      </c>
      <c r="H19" s="731">
        <v>1</v>
      </c>
      <c r="I19" s="731">
        <v>0</v>
      </c>
      <c r="J19" s="731">
        <v>5</v>
      </c>
      <c r="K19" s="731">
        <v>4</v>
      </c>
      <c r="L19" s="731">
        <v>2</v>
      </c>
      <c r="M19" s="731">
        <v>4</v>
      </c>
      <c r="N19" s="731">
        <v>1</v>
      </c>
      <c r="O19" s="731">
        <v>2</v>
      </c>
      <c r="P19" s="731">
        <v>0</v>
      </c>
      <c r="Q19" s="731">
        <v>0</v>
      </c>
      <c r="R19" s="1458">
        <v>4</v>
      </c>
      <c r="S19" s="1459">
        <v>1</v>
      </c>
      <c r="T19" s="1455">
        <v>0</v>
      </c>
      <c r="U19" s="1460">
        <v>0</v>
      </c>
      <c r="V19" s="890">
        <v>1</v>
      </c>
      <c r="W19" s="1341">
        <v>0</v>
      </c>
      <c r="X19" s="1427"/>
    </row>
    <row r="20" spans="1:24" ht="15.5" thickBot="1">
      <c r="A20" s="1725"/>
      <c r="B20" s="834" t="s">
        <v>43</v>
      </c>
      <c r="C20" s="732">
        <v>5</v>
      </c>
      <c r="D20" s="733">
        <v>6</v>
      </c>
      <c r="E20" s="733">
        <v>10</v>
      </c>
      <c r="F20" s="733">
        <v>13</v>
      </c>
      <c r="G20" s="733">
        <v>5</v>
      </c>
      <c r="H20" s="733">
        <v>11</v>
      </c>
      <c r="I20" s="733">
        <v>14</v>
      </c>
      <c r="J20" s="733">
        <v>10</v>
      </c>
      <c r="K20" s="733">
        <v>4</v>
      </c>
      <c r="L20" s="733">
        <v>4</v>
      </c>
      <c r="M20" s="733">
        <v>1</v>
      </c>
      <c r="N20" s="733">
        <v>2</v>
      </c>
      <c r="O20" s="733">
        <v>5</v>
      </c>
      <c r="P20" s="733">
        <v>9</v>
      </c>
      <c r="Q20" s="733">
        <v>7</v>
      </c>
      <c r="R20" s="1462">
        <v>3</v>
      </c>
      <c r="S20" s="1463">
        <v>4</v>
      </c>
      <c r="T20" s="1464">
        <v>3</v>
      </c>
      <c r="U20" s="1465">
        <v>8</v>
      </c>
      <c r="V20" s="1050">
        <v>6</v>
      </c>
      <c r="W20" s="1350">
        <v>0</v>
      </c>
      <c r="X20" s="1427"/>
    </row>
    <row r="21" spans="1:24" ht="15">
      <c r="A21" s="1749" t="s">
        <v>45</v>
      </c>
      <c r="B21" s="835" t="s">
        <v>46</v>
      </c>
      <c r="C21" s="734">
        <v>0</v>
      </c>
      <c r="D21" s="735">
        <v>0</v>
      </c>
      <c r="E21" s="735">
        <v>0</v>
      </c>
      <c r="F21" s="735">
        <v>0</v>
      </c>
      <c r="G21" s="735">
        <v>0</v>
      </c>
      <c r="H21" s="735">
        <v>0</v>
      </c>
      <c r="I21" s="735">
        <v>0</v>
      </c>
      <c r="J21" s="735">
        <v>0</v>
      </c>
      <c r="K21" s="735">
        <v>0</v>
      </c>
      <c r="L21" s="735">
        <v>0</v>
      </c>
      <c r="M21" s="735">
        <v>0</v>
      </c>
      <c r="N21" s="735">
        <v>0</v>
      </c>
      <c r="O21" s="735">
        <v>0</v>
      </c>
      <c r="P21" s="735">
        <v>0</v>
      </c>
      <c r="Q21" s="735">
        <v>0</v>
      </c>
      <c r="R21" s="1466">
        <v>0</v>
      </c>
      <c r="S21" s="1467">
        <v>0</v>
      </c>
      <c r="T21" s="1443">
        <v>0</v>
      </c>
      <c r="U21" s="1468">
        <v>0</v>
      </c>
      <c r="V21" s="1048">
        <v>0</v>
      </c>
      <c r="W21" s="1469">
        <v>0</v>
      </c>
      <c r="X21" s="1427"/>
    </row>
    <row r="22" spans="1:24" ht="15">
      <c r="A22" s="1722"/>
      <c r="B22" s="830" t="s">
        <v>47</v>
      </c>
      <c r="C22" s="724">
        <v>0</v>
      </c>
      <c r="D22" s="725">
        <v>0</v>
      </c>
      <c r="E22" s="725">
        <v>0</v>
      </c>
      <c r="F22" s="725">
        <v>0</v>
      </c>
      <c r="G22" s="725">
        <v>0</v>
      </c>
      <c r="H22" s="725">
        <v>0</v>
      </c>
      <c r="I22" s="725">
        <v>5</v>
      </c>
      <c r="J22" s="725">
        <v>0</v>
      </c>
      <c r="K22" s="725">
        <v>2</v>
      </c>
      <c r="L22" s="725">
        <v>0</v>
      </c>
      <c r="M22" s="725">
        <v>0</v>
      </c>
      <c r="N22" s="725">
        <v>0</v>
      </c>
      <c r="O22" s="725">
        <v>0</v>
      </c>
      <c r="P22" s="725">
        <v>0</v>
      </c>
      <c r="Q22" s="725">
        <v>0</v>
      </c>
      <c r="R22" s="1445">
        <v>0</v>
      </c>
      <c r="S22" s="1446">
        <v>0</v>
      </c>
      <c r="T22" s="1443">
        <v>0</v>
      </c>
      <c r="U22" s="1444">
        <v>0</v>
      </c>
      <c r="V22" s="928">
        <v>0</v>
      </c>
      <c r="W22" s="1343">
        <v>0</v>
      </c>
      <c r="X22" s="1427"/>
    </row>
    <row r="23" spans="1:24" ht="15.5" thickBot="1">
      <c r="A23" s="1723"/>
      <c r="B23" s="831" t="s">
        <v>48</v>
      </c>
      <c r="C23" s="726">
        <v>6</v>
      </c>
      <c r="D23" s="727">
        <v>2</v>
      </c>
      <c r="E23" s="727">
        <v>17</v>
      </c>
      <c r="F23" s="727">
        <v>11</v>
      </c>
      <c r="G23" s="727">
        <v>3</v>
      </c>
      <c r="H23" s="727">
        <v>5</v>
      </c>
      <c r="I23" s="727">
        <v>0</v>
      </c>
      <c r="J23" s="727">
        <v>1</v>
      </c>
      <c r="K23" s="727">
        <v>5</v>
      </c>
      <c r="L23" s="727">
        <v>0</v>
      </c>
      <c r="M23" s="727">
        <v>5</v>
      </c>
      <c r="N23" s="727">
        <v>0</v>
      </c>
      <c r="O23" s="727">
        <v>0</v>
      </c>
      <c r="P23" s="727">
        <v>0</v>
      </c>
      <c r="Q23" s="727">
        <v>0</v>
      </c>
      <c r="R23" s="1449">
        <v>0</v>
      </c>
      <c r="S23" s="1450">
        <v>0</v>
      </c>
      <c r="T23" s="1451">
        <v>0</v>
      </c>
      <c r="U23" s="1452">
        <v>0</v>
      </c>
      <c r="V23" s="1044">
        <v>0</v>
      </c>
      <c r="W23" s="1349">
        <v>0</v>
      </c>
      <c r="X23" s="1427"/>
    </row>
    <row r="24" spans="1:24" ht="15">
      <c r="A24" s="1750" t="s">
        <v>49</v>
      </c>
      <c r="B24" s="832" t="s">
        <v>50</v>
      </c>
      <c r="C24" s="728">
        <v>34</v>
      </c>
      <c r="D24" s="729">
        <v>24</v>
      </c>
      <c r="E24" s="729">
        <v>20</v>
      </c>
      <c r="F24" s="729">
        <v>21</v>
      </c>
      <c r="G24" s="729">
        <v>19</v>
      </c>
      <c r="H24" s="729">
        <v>17</v>
      </c>
      <c r="I24" s="729">
        <v>20</v>
      </c>
      <c r="J24" s="729">
        <v>22</v>
      </c>
      <c r="K24" s="729">
        <v>24</v>
      </c>
      <c r="L24" s="729">
        <v>17</v>
      </c>
      <c r="M24" s="729">
        <v>12</v>
      </c>
      <c r="N24" s="729">
        <v>7</v>
      </c>
      <c r="O24" s="729">
        <v>8</v>
      </c>
      <c r="P24" s="729">
        <v>13</v>
      </c>
      <c r="Q24" s="729">
        <v>10</v>
      </c>
      <c r="R24" s="1453">
        <v>13</v>
      </c>
      <c r="S24" s="1454">
        <v>8</v>
      </c>
      <c r="T24" s="1455">
        <v>4</v>
      </c>
      <c r="U24" s="1470">
        <v>4</v>
      </c>
      <c r="V24" s="1049">
        <v>10</v>
      </c>
      <c r="W24" s="1457">
        <v>1</v>
      </c>
      <c r="X24" s="1427"/>
    </row>
    <row r="25" spans="1:24" ht="15">
      <c r="A25" s="1724"/>
      <c r="B25" s="833" t="s">
        <v>51</v>
      </c>
      <c r="C25" s="730">
        <v>91</v>
      </c>
      <c r="D25" s="731">
        <v>100</v>
      </c>
      <c r="E25" s="731">
        <v>84</v>
      </c>
      <c r="F25" s="731">
        <v>57</v>
      </c>
      <c r="G25" s="731">
        <v>79</v>
      </c>
      <c r="H25" s="731">
        <v>45</v>
      </c>
      <c r="I25" s="731">
        <v>88</v>
      </c>
      <c r="J25" s="731">
        <v>92</v>
      </c>
      <c r="K25" s="731">
        <v>112</v>
      </c>
      <c r="L25" s="731">
        <v>77</v>
      </c>
      <c r="M25" s="731">
        <v>69</v>
      </c>
      <c r="N25" s="731">
        <v>36</v>
      </c>
      <c r="O25" s="731">
        <v>36</v>
      </c>
      <c r="P25" s="731">
        <v>33</v>
      </c>
      <c r="Q25" s="731">
        <v>20</v>
      </c>
      <c r="R25" s="1458">
        <v>24</v>
      </c>
      <c r="S25" s="1459">
        <v>18</v>
      </c>
      <c r="T25" s="1461">
        <v>18</v>
      </c>
      <c r="U25" s="1460">
        <v>21</v>
      </c>
      <c r="V25" s="890">
        <v>16</v>
      </c>
      <c r="W25" s="1341">
        <v>11</v>
      </c>
      <c r="X25" s="1427"/>
    </row>
    <row r="26" spans="1:24" ht="15.5" thickBot="1">
      <c r="A26" s="1725"/>
      <c r="B26" s="834" t="s">
        <v>52</v>
      </c>
      <c r="C26" s="732">
        <v>21</v>
      </c>
      <c r="D26" s="733">
        <v>17</v>
      </c>
      <c r="E26" s="733">
        <v>26</v>
      </c>
      <c r="F26" s="733">
        <v>37</v>
      </c>
      <c r="G26" s="733">
        <v>24</v>
      </c>
      <c r="H26" s="733">
        <v>44</v>
      </c>
      <c r="I26" s="733">
        <v>40</v>
      </c>
      <c r="J26" s="733">
        <v>56</v>
      </c>
      <c r="K26" s="733">
        <v>55</v>
      </c>
      <c r="L26" s="733">
        <v>78</v>
      </c>
      <c r="M26" s="733">
        <v>59</v>
      </c>
      <c r="N26" s="733">
        <v>32</v>
      </c>
      <c r="O26" s="733">
        <v>24</v>
      </c>
      <c r="P26" s="733">
        <v>23</v>
      </c>
      <c r="Q26" s="733">
        <v>17</v>
      </c>
      <c r="R26" s="1462">
        <v>30</v>
      </c>
      <c r="S26" s="1463">
        <v>16</v>
      </c>
      <c r="T26" s="1464">
        <v>21</v>
      </c>
      <c r="U26" s="1465">
        <v>17</v>
      </c>
      <c r="V26" s="1050">
        <v>10</v>
      </c>
      <c r="W26" s="1350">
        <v>4</v>
      </c>
      <c r="X26" s="1427"/>
    </row>
    <row r="27" spans="1:24" ht="15">
      <c r="A27" s="1722" t="s">
        <v>48</v>
      </c>
      <c r="B27" s="836" t="s">
        <v>73</v>
      </c>
      <c r="C27" s="736">
        <v>34</v>
      </c>
      <c r="D27" s="737">
        <v>47</v>
      </c>
      <c r="E27" s="737">
        <v>46</v>
      </c>
      <c r="F27" s="737">
        <v>20</v>
      </c>
      <c r="G27" s="737">
        <v>1</v>
      </c>
      <c r="H27" s="737">
        <v>2</v>
      </c>
      <c r="I27" s="737">
        <v>4</v>
      </c>
      <c r="J27" s="737">
        <v>2</v>
      </c>
      <c r="K27" s="737">
        <v>2</v>
      </c>
      <c r="L27" s="737">
        <v>5</v>
      </c>
      <c r="M27" s="737">
        <v>1</v>
      </c>
      <c r="N27" s="737">
        <v>0</v>
      </c>
      <c r="O27" s="737">
        <v>1</v>
      </c>
      <c r="P27" s="737">
        <v>0</v>
      </c>
      <c r="Q27" s="737">
        <v>0</v>
      </c>
      <c r="R27" s="1471">
        <v>0</v>
      </c>
      <c r="S27" s="1472">
        <v>1</v>
      </c>
      <c r="T27" s="1443">
        <v>0</v>
      </c>
      <c r="U27" s="1468">
        <v>0</v>
      </c>
      <c r="V27" s="1048">
        <v>0</v>
      </c>
      <c r="W27" s="1469">
        <v>3</v>
      </c>
      <c r="X27" s="1427"/>
    </row>
    <row r="28" spans="1:24" ht="15">
      <c r="A28" s="1722"/>
      <c r="B28" s="830" t="s">
        <v>53</v>
      </c>
      <c r="C28" s="724">
        <v>2</v>
      </c>
      <c r="D28" s="725">
        <v>5</v>
      </c>
      <c r="E28" s="725">
        <v>3</v>
      </c>
      <c r="F28" s="725">
        <v>5</v>
      </c>
      <c r="G28" s="725">
        <v>2</v>
      </c>
      <c r="H28" s="725">
        <v>2</v>
      </c>
      <c r="I28" s="725">
        <v>0</v>
      </c>
      <c r="J28" s="725">
        <v>3</v>
      </c>
      <c r="K28" s="725">
        <v>1</v>
      </c>
      <c r="L28" s="725">
        <v>2</v>
      </c>
      <c r="M28" s="725">
        <v>0</v>
      </c>
      <c r="N28" s="725">
        <v>0</v>
      </c>
      <c r="O28" s="725">
        <v>2</v>
      </c>
      <c r="P28" s="725">
        <v>0</v>
      </c>
      <c r="Q28" s="725">
        <v>1</v>
      </c>
      <c r="R28" s="1445">
        <v>1</v>
      </c>
      <c r="S28" s="1446">
        <v>1</v>
      </c>
      <c r="T28" s="1443">
        <v>0</v>
      </c>
      <c r="U28" s="1444">
        <v>0</v>
      </c>
      <c r="V28" s="928">
        <v>0</v>
      </c>
      <c r="W28" s="1343">
        <v>0</v>
      </c>
      <c r="X28" s="1427"/>
    </row>
    <row r="29" spans="1:24" ht="15">
      <c r="A29" s="1722"/>
      <c r="B29" s="830" t="s">
        <v>54</v>
      </c>
      <c r="C29" s="724">
        <v>0</v>
      </c>
      <c r="D29" s="725">
        <v>0</v>
      </c>
      <c r="E29" s="725">
        <v>0</v>
      </c>
      <c r="F29" s="725">
        <v>0</v>
      </c>
      <c r="G29" s="725">
        <v>0</v>
      </c>
      <c r="H29" s="725">
        <v>0</v>
      </c>
      <c r="I29" s="725">
        <v>0</v>
      </c>
      <c r="J29" s="725">
        <v>0</v>
      </c>
      <c r="K29" s="725">
        <v>0</v>
      </c>
      <c r="L29" s="725">
        <v>0</v>
      </c>
      <c r="M29" s="725">
        <v>0</v>
      </c>
      <c r="N29" s="725">
        <v>0</v>
      </c>
      <c r="O29" s="725">
        <v>0</v>
      </c>
      <c r="P29" s="725">
        <v>0</v>
      </c>
      <c r="Q29" s="725">
        <v>0</v>
      </c>
      <c r="R29" s="1445">
        <v>0</v>
      </c>
      <c r="S29" s="1446">
        <v>2</v>
      </c>
      <c r="T29" s="1443">
        <v>0</v>
      </c>
      <c r="U29" s="1444">
        <v>0</v>
      </c>
      <c r="V29" s="928">
        <v>0</v>
      </c>
      <c r="W29" s="1343">
        <v>0</v>
      </c>
      <c r="X29" s="1427"/>
    </row>
    <row r="30" spans="1:24" ht="15">
      <c r="A30" s="1722"/>
      <c r="B30" s="830" t="s">
        <v>55</v>
      </c>
      <c r="C30" s="724">
        <v>0</v>
      </c>
      <c r="D30" s="725">
        <v>0</v>
      </c>
      <c r="E30" s="725">
        <v>0</v>
      </c>
      <c r="F30" s="725">
        <v>0</v>
      </c>
      <c r="G30" s="725">
        <v>0</v>
      </c>
      <c r="H30" s="725">
        <v>1</v>
      </c>
      <c r="I30" s="725">
        <v>0</v>
      </c>
      <c r="J30" s="725">
        <v>0</v>
      </c>
      <c r="K30" s="725">
        <v>0</v>
      </c>
      <c r="L30" s="725">
        <v>0</v>
      </c>
      <c r="M30" s="725">
        <v>0</v>
      </c>
      <c r="N30" s="725">
        <v>0</v>
      </c>
      <c r="O30" s="725">
        <v>0</v>
      </c>
      <c r="P30" s="725">
        <v>0</v>
      </c>
      <c r="Q30" s="725">
        <v>0</v>
      </c>
      <c r="R30" s="1445">
        <v>0</v>
      </c>
      <c r="S30" s="1446">
        <v>0</v>
      </c>
      <c r="T30" s="1443">
        <v>0</v>
      </c>
      <c r="U30" s="1444">
        <v>0</v>
      </c>
      <c r="V30" s="928">
        <v>0</v>
      </c>
      <c r="W30" s="1343">
        <v>0</v>
      </c>
      <c r="X30" s="1427"/>
    </row>
    <row r="31" spans="1:24" ht="15">
      <c r="A31" s="1722"/>
      <c r="B31" s="830" t="s">
        <v>56</v>
      </c>
      <c r="C31" s="724">
        <v>28</v>
      </c>
      <c r="D31" s="725">
        <v>12</v>
      </c>
      <c r="E31" s="725">
        <v>13</v>
      </c>
      <c r="F31" s="725">
        <v>15</v>
      </c>
      <c r="G31" s="725">
        <v>7</v>
      </c>
      <c r="H31" s="725">
        <v>8</v>
      </c>
      <c r="I31" s="725">
        <v>9</v>
      </c>
      <c r="J31" s="725">
        <v>17</v>
      </c>
      <c r="K31" s="725">
        <v>10</v>
      </c>
      <c r="L31" s="725">
        <v>12</v>
      </c>
      <c r="M31" s="725">
        <v>8</v>
      </c>
      <c r="N31" s="725">
        <v>11</v>
      </c>
      <c r="O31" s="725">
        <v>12</v>
      </c>
      <c r="P31" s="725">
        <v>6</v>
      </c>
      <c r="Q31" s="725">
        <v>3</v>
      </c>
      <c r="R31" s="1445">
        <v>3</v>
      </c>
      <c r="S31" s="1446">
        <v>4</v>
      </c>
      <c r="T31" s="1447">
        <v>3</v>
      </c>
      <c r="U31" s="1444">
        <v>7</v>
      </c>
      <c r="V31" s="928">
        <v>4</v>
      </c>
      <c r="W31" s="1343">
        <v>0</v>
      </c>
      <c r="X31" s="1427"/>
    </row>
    <row r="32" spans="1:24" ht="15.5" thickBot="1">
      <c r="A32" s="1723"/>
      <c r="B32" s="831" t="s">
        <v>57</v>
      </c>
      <c r="C32" s="726">
        <v>852</v>
      </c>
      <c r="D32" s="727">
        <v>762</v>
      </c>
      <c r="E32" s="727">
        <v>936</v>
      </c>
      <c r="F32" s="727">
        <v>753</v>
      </c>
      <c r="G32" s="727">
        <v>532</v>
      </c>
      <c r="H32" s="727">
        <v>631</v>
      </c>
      <c r="I32" s="727">
        <v>764</v>
      </c>
      <c r="J32" s="727">
        <v>913</v>
      </c>
      <c r="K32" s="727">
        <v>958</v>
      </c>
      <c r="L32" s="727">
        <v>980</v>
      </c>
      <c r="M32" s="727">
        <v>802</v>
      </c>
      <c r="N32" s="727">
        <v>679</v>
      </c>
      <c r="O32" s="727">
        <v>609</v>
      </c>
      <c r="P32" s="727">
        <v>517</v>
      </c>
      <c r="Q32" s="727">
        <v>387</v>
      </c>
      <c r="R32" s="1449">
        <v>364</v>
      </c>
      <c r="S32" s="1450">
        <v>334</v>
      </c>
      <c r="T32" s="1451">
        <v>251</v>
      </c>
      <c r="U32" s="1452">
        <v>294</v>
      </c>
      <c r="V32" s="1044">
        <v>221</v>
      </c>
      <c r="W32" s="1349">
        <v>122</v>
      </c>
      <c r="X32" s="1427"/>
    </row>
    <row r="33" spans="1:24" ht="15">
      <c r="A33" s="1724" t="s">
        <v>60</v>
      </c>
      <c r="B33" s="837" t="s">
        <v>61</v>
      </c>
      <c r="C33" s="728">
        <v>135</v>
      </c>
      <c r="D33" s="729">
        <v>95</v>
      </c>
      <c r="E33" s="729">
        <v>119</v>
      </c>
      <c r="F33" s="729">
        <v>196</v>
      </c>
      <c r="G33" s="729">
        <v>142</v>
      </c>
      <c r="H33" s="729">
        <v>101</v>
      </c>
      <c r="I33" s="729">
        <v>114</v>
      </c>
      <c r="J33" s="729">
        <v>95</v>
      </c>
      <c r="K33" s="729">
        <v>116</v>
      </c>
      <c r="L33" s="729">
        <v>62</v>
      </c>
      <c r="M33" s="729">
        <v>65</v>
      </c>
      <c r="N33" s="729">
        <v>53</v>
      </c>
      <c r="O33" s="729">
        <v>48</v>
      </c>
      <c r="P33" s="729">
        <v>103</v>
      </c>
      <c r="Q33" s="729">
        <v>43</v>
      </c>
      <c r="R33" s="1453">
        <v>40</v>
      </c>
      <c r="S33" s="1454">
        <v>41</v>
      </c>
      <c r="T33" s="1455">
        <v>74</v>
      </c>
      <c r="U33" s="1456">
        <v>49</v>
      </c>
      <c r="V33" s="1051">
        <v>39</v>
      </c>
      <c r="W33" s="1457">
        <v>34</v>
      </c>
      <c r="X33" s="1427"/>
    </row>
    <row r="34" spans="1:24" ht="15.5" thickBot="1">
      <c r="A34" s="1751"/>
      <c r="B34" s="833" t="s">
        <v>62</v>
      </c>
      <c r="C34" s="732">
        <v>1686</v>
      </c>
      <c r="D34" s="733">
        <v>1719</v>
      </c>
      <c r="E34" s="733">
        <v>1875</v>
      </c>
      <c r="F34" s="733">
        <v>1577</v>
      </c>
      <c r="G34" s="733">
        <v>1053</v>
      </c>
      <c r="H34" s="733">
        <v>1023</v>
      </c>
      <c r="I34" s="733">
        <v>1463</v>
      </c>
      <c r="J34" s="733">
        <v>1579</v>
      </c>
      <c r="K34" s="733">
        <v>1444</v>
      </c>
      <c r="L34" s="733">
        <v>1461</v>
      </c>
      <c r="M34" s="733">
        <v>1164</v>
      </c>
      <c r="N34" s="733">
        <v>1064</v>
      </c>
      <c r="O34" s="733">
        <v>919</v>
      </c>
      <c r="P34" s="733">
        <v>943</v>
      </c>
      <c r="Q34" s="733">
        <v>904</v>
      </c>
      <c r="R34" s="1462">
        <v>707</v>
      </c>
      <c r="S34" s="1463">
        <v>700</v>
      </c>
      <c r="T34" s="1464">
        <v>542</v>
      </c>
      <c r="U34" s="1465">
        <v>555</v>
      </c>
      <c r="V34" s="896">
        <v>409</v>
      </c>
      <c r="W34" s="1350">
        <v>296</v>
      </c>
      <c r="X34" s="1427"/>
    </row>
    <row r="35" spans="1:24" ht="15">
      <c r="A35" s="1752" t="s">
        <v>17</v>
      </c>
      <c r="B35" s="1753"/>
      <c r="C35" s="737">
        <f>SUM(C5:C34)</f>
        <v>3847</v>
      </c>
      <c r="D35" s="737">
        <f t="shared" ref="D35:T35" si="0">SUM(D5:D34)</f>
        <v>3682</v>
      </c>
      <c r="E35" s="737">
        <f t="shared" si="0"/>
        <v>4083</v>
      </c>
      <c r="F35" s="737">
        <f t="shared" si="0"/>
        <v>3485</v>
      </c>
      <c r="G35" s="737">
        <f t="shared" si="0"/>
        <v>2576</v>
      </c>
      <c r="H35" s="737">
        <f t="shared" si="0"/>
        <v>2460</v>
      </c>
      <c r="I35" s="737">
        <f t="shared" si="0"/>
        <v>3183</v>
      </c>
      <c r="J35" s="737">
        <f t="shared" si="0"/>
        <v>3567</v>
      </c>
      <c r="K35" s="737">
        <f t="shared" si="0"/>
        <v>3461</v>
      </c>
      <c r="L35" s="737">
        <f t="shared" si="0"/>
        <v>3344</v>
      </c>
      <c r="M35" s="737">
        <f t="shared" si="0"/>
        <v>2812</v>
      </c>
      <c r="N35" s="737">
        <f t="shared" si="0"/>
        <v>2366</v>
      </c>
      <c r="O35" s="737">
        <f t="shared" si="0"/>
        <v>2109</v>
      </c>
      <c r="P35" s="737">
        <f t="shared" si="0"/>
        <v>2044</v>
      </c>
      <c r="Q35" s="737">
        <f t="shared" si="0"/>
        <v>1750</v>
      </c>
      <c r="R35" s="737">
        <f t="shared" si="0"/>
        <v>1594</v>
      </c>
      <c r="S35" s="737">
        <f t="shared" si="0"/>
        <v>1481</v>
      </c>
      <c r="T35" s="738">
        <f t="shared" si="0"/>
        <v>1189</v>
      </c>
      <c r="U35" s="989">
        <v>1224</v>
      </c>
      <c r="V35" s="951">
        <v>929</v>
      </c>
      <c r="W35" s="1356">
        <v>548</v>
      </c>
      <c r="X35" s="1427"/>
    </row>
    <row r="36" spans="1:24" ht="13">
      <c r="A36" s="71"/>
      <c r="B36" s="71"/>
      <c r="C36" s="560"/>
      <c r="D36" s="560"/>
      <c r="E36" s="560"/>
      <c r="F36" s="560"/>
      <c r="G36" s="560"/>
      <c r="H36" s="560"/>
      <c r="I36" s="560"/>
      <c r="J36" s="560"/>
      <c r="K36" s="560"/>
      <c r="L36" s="560"/>
      <c r="M36" s="560"/>
      <c r="N36" s="560"/>
      <c r="O36" s="560"/>
      <c r="P36" s="552"/>
      <c r="Q36" s="552"/>
      <c r="R36" s="167"/>
      <c r="V36" s="167"/>
      <c r="W36" s="167"/>
    </row>
    <row r="37" spans="1:24">
      <c r="A37" s="71"/>
      <c r="B37" s="71"/>
      <c r="C37" s="560"/>
      <c r="D37" s="560"/>
      <c r="E37" s="560"/>
      <c r="F37" s="560"/>
      <c r="G37" s="560"/>
      <c r="H37" s="560"/>
      <c r="I37" s="560"/>
      <c r="J37" s="560"/>
      <c r="K37" s="560"/>
      <c r="L37" s="560"/>
      <c r="M37" s="560"/>
      <c r="N37" s="560"/>
      <c r="O37" s="560"/>
      <c r="P37" s="552"/>
      <c r="Q37" s="552"/>
      <c r="R37" s="167"/>
    </row>
    <row r="38" spans="1:24" ht="17.5" customHeight="1">
      <c r="A38" s="1744" t="s">
        <v>27</v>
      </c>
      <c r="B38" s="1754" t="s">
        <v>5</v>
      </c>
      <c r="C38" s="1715" t="s">
        <v>59</v>
      </c>
      <c r="D38" s="1716"/>
      <c r="E38" s="1716"/>
      <c r="F38" s="1716"/>
      <c r="G38" s="1716"/>
      <c r="H38" s="1716"/>
      <c r="I38" s="1716"/>
      <c r="J38" s="1716"/>
      <c r="K38" s="1716"/>
      <c r="L38" s="1716"/>
      <c r="M38" s="1716"/>
      <c r="N38" s="1716"/>
      <c r="O38" s="1716"/>
      <c r="P38" s="1716"/>
      <c r="Q38" s="1716"/>
      <c r="R38" s="1716"/>
      <c r="S38" s="1716"/>
      <c r="T38" s="1716"/>
      <c r="U38" s="1716"/>
      <c r="V38" s="1716"/>
      <c r="W38" s="1716"/>
      <c r="X38" s="209"/>
    </row>
    <row r="39" spans="1:24" ht="17.5">
      <c r="A39" s="1745"/>
      <c r="B39" s="1755"/>
      <c r="C39" s="142">
        <v>2000</v>
      </c>
      <c r="D39" s="143">
        <v>2001</v>
      </c>
      <c r="E39" s="143">
        <v>2002</v>
      </c>
      <c r="F39" s="143">
        <v>2003</v>
      </c>
      <c r="G39" s="143">
        <v>2004</v>
      </c>
      <c r="H39" s="143">
        <v>2005</v>
      </c>
      <c r="I39" s="143">
        <v>2006</v>
      </c>
      <c r="J39" s="143">
        <v>2007</v>
      </c>
      <c r="K39" s="143">
        <v>2008</v>
      </c>
      <c r="L39" s="143">
        <v>2009</v>
      </c>
      <c r="M39" s="143">
        <v>2010</v>
      </c>
      <c r="N39" s="143">
        <v>2011</v>
      </c>
      <c r="O39" s="143">
        <v>2012</v>
      </c>
      <c r="P39" s="143">
        <v>2013</v>
      </c>
      <c r="Q39" s="143">
        <v>2014</v>
      </c>
      <c r="R39" s="146">
        <v>2015</v>
      </c>
      <c r="S39" s="145">
        <v>2016</v>
      </c>
      <c r="T39" s="556">
        <v>2017</v>
      </c>
      <c r="U39" s="556">
        <v>2018</v>
      </c>
      <c r="V39" s="1041">
        <v>2019</v>
      </c>
      <c r="W39" s="1041">
        <v>2020</v>
      </c>
      <c r="X39" s="209"/>
    </row>
    <row r="40" spans="1:24" ht="15">
      <c r="A40" s="1721" t="s">
        <v>29</v>
      </c>
      <c r="B40" s="1143" t="s">
        <v>30</v>
      </c>
      <c r="C40" s="724">
        <v>1</v>
      </c>
      <c r="D40" s="725">
        <v>1</v>
      </c>
      <c r="E40" s="725">
        <v>2</v>
      </c>
      <c r="F40" s="725">
        <v>2</v>
      </c>
      <c r="G40" s="725">
        <v>0</v>
      </c>
      <c r="H40" s="725">
        <v>0</v>
      </c>
      <c r="I40" s="725">
        <v>0</v>
      </c>
      <c r="J40" s="725">
        <v>0</v>
      </c>
      <c r="K40" s="725">
        <v>1</v>
      </c>
      <c r="L40" s="725">
        <v>0</v>
      </c>
      <c r="M40" s="725">
        <v>1</v>
      </c>
      <c r="N40" s="725">
        <v>0</v>
      </c>
      <c r="O40" s="725">
        <v>0</v>
      </c>
      <c r="P40" s="725">
        <v>0</v>
      </c>
      <c r="Q40" s="725">
        <v>0</v>
      </c>
      <c r="R40" s="739">
        <v>0</v>
      </c>
      <c r="S40" s="740">
        <v>0</v>
      </c>
      <c r="T40" s="741">
        <v>0</v>
      </c>
      <c r="U40" s="986">
        <v>0</v>
      </c>
      <c r="V40" s="928">
        <v>1</v>
      </c>
      <c r="W40" s="620">
        <v>0</v>
      </c>
      <c r="X40" s="1427"/>
    </row>
    <row r="41" spans="1:24" ht="15">
      <c r="A41" s="1722"/>
      <c r="B41" s="1143" t="s">
        <v>31</v>
      </c>
      <c r="C41" s="724">
        <v>1112</v>
      </c>
      <c r="D41" s="725">
        <v>1011</v>
      </c>
      <c r="E41" s="725">
        <v>1066</v>
      </c>
      <c r="F41" s="725">
        <v>1086</v>
      </c>
      <c r="G41" s="725">
        <v>1146</v>
      </c>
      <c r="H41" s="725">
        <v>996</v>
      </c>
      <c r="I41" s="725">
        <v>1029</v>
      </c>
      <c r="J41" s="725">
        <v>1103</v>
      </c>
      <c r="K41" s="725">
        <v>1058</v>
      </c>
      <c r="L41" s="725">
        <v>980</v>
      </c>
      <c r="M41" s="725">
        <v>943</v>
      </c>
      <c r="N41" s="725">
        <v>784</v>
      </c>
      <c r="O41" s="725">
        <v>668</v>
      </c>
      <c r="P41" s="725">
        <v>597</v>
      </c>
      <c r="Q41" s="725">
        <v>547</v>
      </c>
      <c r="R41" s="742">
        <v>550</v>
      </c>
      <c r="S41" s="743">
        <v>470</v>
      </c>
      <c r="T41" s="705">
        <v>438</v>
      </c>
      <c r="U41" s="986">
        <v>442</v>
      </c>
      <c r="V41" s="928">
        <v>446</v>
      </c>
      <c r="W41" s="629">
        <v>218</v>
      </c>
      <c r="X41" s="1427"/>
    </row>
    <row r="42" spans="1:24" ht="15.5" thickBot="1">
      <c r="A42" s="1723"/>
      <c r="B42" s="1144" t="s">
        <v>32</v>
      </c>
      <c r="C42" s="726">
        <v>110</v>
      </c>
      <c r="D42" s="727">
        <v>121</v>
      </c>
      <c r="E42" s="727">
        <v>104</v>
      </c>
      <c r="F42" s="727">
        <v>96</v>
      </c>
      <c r="G42" s="727">
        <v>84</v>
      </c>
      <c r="H42" s="727">
        <v>55</v>
      </c>
      <c r="I42" s="727">
        <v>61</v>
      </c>
      <c r="J42" s="727">
        <v>58</v>
      </c>
      <c r="K42" s="727">
        <v>71</v>
      </c>
      <c r="L42" s="727">
        <v>82</v>
      </c>
      <c r="M42" s="727">
        <v>65</v>
      </c>
      <c r="N42" s="727">
        <v>70</v>
      </c>
      <c r="O42" s="727">
        <v>56</v>
      </c>
      <c r="P42" s="727">
        <v>47</v>
      </c>
      <c r="Q42" s="727">
        <v>42</v>
      </c>
      <c r="R42" s="744">
        <v>57</v>
      </c>
      <c r="S42" s="745">
        <v>42</v>
      </c>
      <c r="T42" s="718">
        <v>33</v>
      </c>
      <c r="U42" s="972">
        <v>34</v>
      </c>
      <c r="V42" s="1044">
        <v>36</v>
      </c>
      <c r="W42" s="638">
        <v>19</v>
      </c>
      <c r="X42" s="1427"/>
    </row>
    <row r="43" spans="1:24" ht="15">
      <c r="A43" s="1750" t="s">
        <v>33</v>
      </c>
      <c r="B43" s="1473" t="s">
        <v>34</v>
      </c>
      <c r="C43" s="728">
        <v>30</v>
      </c>
      <c r="D43" s="729">
        <v>17</v>
      </c>
      <c r="E43" s="729">
        <v>17</v>
      </c>
      <c r="F43" s="729">
        <v>13</v>
      </c>
      <c r="G43" s="729">
        <v>15</v>
      </c>
      <c r="H43" s="729">
        <v>10</v>
      </c>
      <c r="I43" s="729">
        <v>14</v>
      </c>
      <c r="J43" s="729">
        <v>15</v>
      </c>
      <c r="K43" s="729">
        <v>2</v>
      </c>
      <c r="L43" s="729">
        <v>2</v>
      </c>
      <c r="M43" s="729">
        <v>2</v>
      </c>
      <c r="N43" s="729">
        <v>4</v>
      </c>
      <c r="O43" s="729">
        <v>5</v>
      </c>
      <c r="P43" s="729">
        <v>1</v>
      </c>
      <c r="Q43" s="729">
        <v>1</v>
      </c>
      <c r="R43" s="746">
        <v>2</v>
      </c>
      <c r="S43" s="747">
        <v>2</v>
      </c>
      <c r="T43" s="748">
        <v>3</v>
      </c>
      <c r="U43" s="984">
        <v>3</v>
      </c>
      <c r="V43" s="1051">
        <v>1</v>
      </c>
      <c r="W43" s="297">
        <v>0</v>
      </c>
      <c r="X43" s="1427"/>
    </row>
    <row r="44" spans="1:24" ht="15">
      <c r="A44" s="1724"/>
      <c r="B44" s="1474" t="s">
        <v>35</v>
      </c>
      <c r="C44" s="730">
        <v>48</v>
      </c>
      <c r="D44" s="731">
        <v>25</v>
      </c>
      <c r="E44" s="731">
        <v>24</v>
      </c>
      <c r="F44" s="731">
        <v>24</v>
      </c>
      <c r="G44" s="731">
        <v>24</v>
      </c>
      <c r="H44" s="731">
        <v>8</v>
      </c>
      <c r="I44" s="731">
        <v>10</v>
      </c>
      <c r="J44" s="731">
        <v>35</v>
      </c>
      <c r="K44" s="731">
        <v>34</v>
      </c>
      <c r="L44" s="731">
        <v>11</v>
      </c>
      <c r="M44" s="731">
        <v>16</v>
      </c>
      <c r="N44" s="731">
        <v>15</v>
      </c>
      <c r="O44" s="731">
        <v>11</v>
      </c>
      <c r="P44" s="731">
        <v>26</v>
      </c>
      <c r="Q44" s="731">
        <v>18</v>
      </c>
      <c r="R44" s="749">
        <v>11</v>
      </c>
      <c r="S44" s="299">
        <v>8</v>
      </c>
      <c r="T44" s="750">
        <v>2</v>
      </c>
      <c r="U44" s="967">
        <v>3</v>
      </c>
      <c r="V44" s="890">
        <v>3</v>
      </c>
      <c r="W44" s="287">
        <v>3</v>
      </c>
      <c r="X44" s="1427"/>
    </row>
    <row r="45" spans="1:24" ht="15">
      <c r="A45" s="1724"/>
      <c r="B45" s="1474" t="s">
        <v>36</v>
      </c>
      <c r="C45" s="730">
        <v>3</v>
      </c>
      <c r="D45" s="731">
        <v>2</v>
      </c>
      <c r="E45" s="731">
        <v>3</v>
      </c>
      <c r="F45" s="731">
        <v>3</v>
      </c>
      <c r="G45" s="731">
        <v>3</v>
      </c>
      <c r="H45" s="731">
        <v>1</v>
      </c>
      <c r="I45" s="731">
        <v>4</v>
      </c>
      <c r="J45" s="731">
        <v>3</v>
      </c>
      <c r="K45" s="731">
        <v>6</v>
      </c>
      <c r="L45" s="731">
        <v>1</v>
      </c>
      <c r="M45" s="731">
        <v>4</v>
      </c>
      <c r="N45" s="731">
        <v>2</v>
      </c>
      <c r="O45" s="731">
        <v>1</v>
      </c>
      <c r="P45" s="731">
        <v>0</v>
      </c>
      <c r="Q45" s="731">
        <v>1</v>
      </c>
      <c r="R45" s="749">
        <v>2</v>
      </c>
      <c r="S45" s="299">
        <v>0</v>
      </c>
      <c r="T45" s="750">
        <v>4</v>
      </c>
      <c r="U45" s="967">
        <v>0</v>
      </c>
      <c r="V45" s="890">
        <v>0</v>
      </c>
      <c r="W45" s="287">
        <v>1</v>
      </c>
      <c r="X45" s="1427"/>
    </row>
    <row r="46" spans="1:24" ht="15">
      <c r="A46" s="1724"/>
      <c r="B46" s="1474" t="s">
        <v>37</v>
      </c>
      <c r="C46" s="730">
        <v>10</v>
      </c>
      <c r="D46" s="731">
        <v>23</v>
      </c>
      <c r="E46" s="731">
        <v>15</v>
      </c>
      <c r="F46" s="731">
        <v>28</v>
      </c>
      <c r="G46" s="731">
        <v>36</v>
      </c>
      <c r="H46" s="731">
        <v>20</v>
      </c>
      <c r="I46" s="731">
        <v>19</v>
      </c>
      <c r="J46" s="731">
        <v>23</v>
      </c>
      <c r="K46" s="731">
        <v>24</v>
      </c>
      <c r="L46" s="731">
        <v>13</v>
      </c>
      <c r="M46" s="731">
        <v>32</v>
      </c>
      <c r="N46" s="731">
        <v>18</v>
      </c>
      <c r="O46" s="731">
        <v>14</v>
      </c>
      <c r="P46" s="731">
        <v>23</v>
      </c>
      <c r="Q46" s="731">
        <v>18</v>
      </c>
      <c r="R46" s="749">
        <v>16</v>
      </c>
      <c r="S46" s="299">
        <v>21</v>
      </c>
      <c r="T46" s="750">
        <v>45</v>
      </c>
      <c r="U46" s="967">
        <v>53</v>
      </c>
      <c r="V46" s="890">
        <v>52</v>
      </c>
      <c r="W46" s="287">
        <v>21</v>
      </c>
      <c r="X46" s="1427"/>
    </row>
    <row r="47" spans="1:24" ht="15.5" thickBot="1">
      <c r="A47" s="1725"/>
      <c r="B47" s="1475" t="s">
        <v>38</v>
      </c>
      <c r="C47" s="732">
        <v>393</v>
      </c>
      <c r="D47" s="733">
        <v>317</v>
      </c>
      <c r="E47" s="733">
        <v>338</v>
      </c>
      <c r="F47" s="733">
        <v>286</v>
      </c>
      <c r="G47" s="733">
        <v>379</v>
      </c>
      <c r="H47" s="733">
        <v>374</v>
      </c>
      <c r="I47" s="733">
        <v>553</v>
      </c>
      <c r="J47" s="733">
        <v>540</v>
      </c>
      <c r="K47" s="733">
        <v>445</v>
      </c>
      <c r="L47" s="733">
        <v>359</v>
      </c>
      <c r="M47" s="733">
        <v>227</v>
      </c>
      <c r="N47" s="733">
        <v>213</v>
      </c>
      <c r="O47" s="733">
        <v>175</v>
      </c>
      <c r="P47" s="733">
        <v>177</v>
      </c>
      <c r="Q47" s="733">
        <v>143</v>
      </c>
      <c r="R47" s="751">
        <v>136</v>
      </c>
      <c r="S47" s="300">
        <v>121</v>
      </c>
      <c r="T47" s="752">
        <v>66</v>
      </c>
      <c r="U47" s="968">
        <v>26</v>
      </c>
      <c r="V47" s="1050">
        <v>50</v>
      </c>
      <c r="W47" s="639">
        <v>24</v>
      </c>
      <c r="X47" s="1427"/>
    </row>
    <row r="48" spans="1:24" ht="15">
      <c r="A48" s="1749" t="s">
        <v>39</v>
      </c>
      <c r="B48" s="1145" t="s">
        <v>40</v>
      </c>
      <c r="C48" s="734">
        <v>3</v>
      </c>
      <c r="D48" s="735">
        <v>14</v>
      </c>
      <c r="E48" s="735">
        <v>11</v>
      </c>
      <c r="F48" s="735">
        <v>2</v>
      </c>
      <c r="G48" s="735">
        <v>1</v>
      </c>
      <c r="H48" s="735">
        <v>0</v>
      </c>
      <c r="I48" s="735">
        <v>0</v>
      </c>
      <c r="J48" s="735">
        <v>1</v>
      </c>
      <c r="K48" s="735">
        <v>1</v>
      </c>
      <c r="L48" s="735">
        <v>2</v>
      </c>
      <c r="M48" s="735">
        <v>0</v>
      </c>
      <c r="N48" s="735">
        <v>0</v>
      </c>
      <c r="O48" s="735">
        <v>1</v>
      </c>
      <c r="P48" s="735">
        <v>1</v>
      </c>
      <c r="Q48" s="735">
        <v>0</v>
      </c>
      <c r="R48" s="753">
        <v>0</v>
      </c>
      <c r="S48" s="754">
        <v>0</v>
      </c>
      <c r="T48" s="755">
        <v>0</v>
      </c>
      <c r="U48" s="988">
        <v>2</v>
      </c>
      <c r="V48" s="1048">
        <v>1</v>
      </c>
      <c r="W48" s="620">
        <v>0</v>
      </c>
      <c r="X48" s="1427"/>
    </row>
    <row r="49" spans="1:24" ht="15">
      <c r="A49" s="1722"/>
      <c r="B49" s="1143" t="s">
        <v>41</v>
      </c>
      <c r="C49" s="724">
        <v>56</v>
      </c>
      <c r="D49" s="725">
        <v>27</v>
      </c>
      <c r="E49" s="725">
        <v>144</v>
      </c>
      <c r="F49" s="725">
        <v>31</v>
      </c>
      <c r="G49" s="725">
        <v>17</v>
      </c>
      <c r="H49" s="725">
        <v>27</v>
      </c>
      <c r="I49" s="725">
        <v>24</v>
      </c>
      <c r="J49" s="725">
        <v>13</v>
      </c>
      <c r="K49" s="725">
        <v>23</v>
      </c>
      <c r="L49" s="725">
        <v>27</v>
      </c>
      <c r="M49" s="725">
        <v>21</v>
      </c>
      <c r="N49" s="725">
        <v>10</v>
      </c>
      <c r="O49" s="725">
        <v>11</v>
      </c>
      <c r="P49" s="725">
        <v>9</v>
      </c>
      <c r="Q49" s="725">
        <v>16</v>
      </c>
      <c r="R49" s="742">
        <v>40</v>
      </c>
      <c r="S49" s="743">
        <v>10</v>
      </c>
      <c r="T49" s="705">
        <v>19</v>
      </c>
      <c r="U49" s="986">
        <v>12</v>
      </c>
      <c r="V49" s="928">
        <v>5</v>
      </c>
      <c r="W49" s="629">
        <v>0</v>
      </c>
      <c r="X49" s="1427"/>
    </row>
    <row r="50" spans="1:24" ht="15">
      <c r="A50" s="1722"/>
      <c r="B50" s="1143" t="s">
        <v>42</v>
      </c>
      <c r="C50" s="724">
        <v>2</v>
      </c>
      <c r="D50" s="725">
        <v>7</v>
      </c>
      <c r="E50" s="725">
        <v>1</v>
      </c>
      <c r="F50" s="725">
        <v>0</v>
      </c>
      <c r="G50" s="725">
        <v>0</v>
      </c>
      <c r="H50" s="725">
        <v>2</v>
      </c>
      <c r="I50" s="725">
        <v>0</v>
      </c>
      <c r="J50" s="725">
        <v>0</v>
      </c>
      <c r="K50" s="725">
        <v>3</v>
      </c>
      <c r="L50" s="725">
        <v>0</v>
      </c>
      <c r="M50" s="725">
        <v>3</v>
      </c>
      <c r="N50" s="725">
        <v>0</v>
      </c>
      <c r="O50" s="725">
        <v>2</v>
      </c>
      <c r="P50" s="725">
        <v>0</v>
      </c>
      <c r="Q50" s="725">
        <v>0</v>
      </c>
      <c r="R50" s="742">
        <v>2</v>
      </c>
      <c r="S50" s="743">
        <v>1</v>
      </c>
      <c r="T50" s="705">
        <v>5</v>
      </c>
      <c r="U50" s="986">
        <v>0</v>
      </c>
      <c r="V50" s="928">
        <v>0</v>
      </c>
      <c r="W50" s="629">
        <v>0</v>
      </c>
      <c r="X50" s="1427"/>
    </row>
    <row r="51" spans="1:24" ht="15.5" thickBot="1">
      <c r="A51" s="1723"/>
      <c r="B51" s="1144" t="s">
        <v>43</v>
      </c>
      <c r="C51" s="726">
        <v>15</v>
      </c>
      <c r="D51" s="727">
        <v>6</v>
      </c>
      <c r="E51" s="727">
        <v>9</v>
      </c>
      <c r="F51" s="727">
        <v>11</v>
      </c>
      <c r="G51" s="727">
        <v>4</v>
      </c>
      <c r="H51" s="727">
        <v>7</v>
      </c>
      <c r="I51" s="727">
        <v>3</v>
      </c>
      <c r="J51" s="727">
        <v>6</v>
      </c>
      <c r="K51" s="727">
        <v>0</v>
      </c>
      <c r="L51" s="727">
        <v>0</v>
      </c>
      <c r="M51" s="727">
        <v>0</v>
      </c>
      <c r="N51" s="727">
        <v>0</v>
      </c>
      <c r="O51" s="727">
        <v>4</v>
      </c>
      <c r="P51" s="727">
        <v>0</v>
      </c>
      <c r="Q51" s="727">
        <v>0</v>
      </c>
      <c r="R51" s="744">
        <v>0</v>
      </c>
      <c r="S51" s="745">
        <v>1</v>
      </c>
      <c r="T51" s="718">
        <v>2</v>
      </c>
      <c r="U51" s="972">
        <v>1</v>
      </c>
      <c r="V51" s="1044">
        <v>2</v>
      </c>
      <c r="W51" s="638">
        <v>0</v>
      </c>
      <c r="X51" s="1427"/>
    </row>
    <row r="52" spans="1:24" ht="15">
      <c r="A52" s="1750" t="s">
        <v>44</v>
      </c>
      <c r="B52" s="1473" t="s">
        <v>40</v>
      </c>
      <c r="C52" s="728">
        <v>12</v>
      </c>
      <c r="D52" s="729">
        <v>15</v>
      </c>
      <c r="E52" s="729">
        <v>13</v>
      </c>
      <c r="F52" s="729">
        <v>20</v>
      </c>
      <c r="G52" s="729">
        <v>5</v>
      </c>
      <c r="H52" s="729">
        <v>7</v>
      </c>
      <c r="I52" s="729">
        <v>5</v>
      </c>
      <c r="J52" s="729">
        <v>7</v>
      </c>
      <c r="K52" s="729">
        <v>4</v>
      </c>
      <c r="L52" s="729">
        <v>7</v>
      </c>
      <c r="M52" s="729">
        <v>8</v>
      </c>
      <c r="N52" s="729">
        <v>3</v>
      </c>
      <c r="O52" s="729">
        <v>5</v>
      </c>
      <c r="P52" s="729">
        <v>32</v>
      </c>
      <c r="Q52" s="729">
        <v>24</v>
      </c>
      <c r="R52" s="746">
        <v>7</v>
      </c>
      <c r="S52" s="747">
        <v>9</v>
      </c>
      <c r="T52" s="748">
        <v>4</v>
      </c>
      <c r="U52" s="984">
        <v>9</v>
      </c>
      <c r="V52" s="1049">
        <v>2</v>
      </c>
      <c r="W52" s="297">
        <v>3</v>
      </c>
      <c r="X52" s="1427"/>
    </row>
    <row r="53" spans="1:24" ht="15">
      <c r="A53" s="1724"/>
      <c r="B53" s="1474" t="s">
        <v>41</v>
      </c>
      <c r="C53" s="730">
        <v>555</v>
      </c>
      <c r="D53" s="731">
        <v>630</v>
      </c>
      <c r="E53" s="731">
        <v>519</v>
      </c>
      <c r="F53" s="731">
        <v>463</v>
      </c>
      <c r="G53" s="731">
        <v>498</v>
      </c>
      <c r="H53" s="731">
        <v>442</v>
      </c>
      <c r="I53" s="731">
        <v>508</v>
      </c>
      <c r="J53" s="731">
        <v>545</v>
      </c>
      <c r="K53" s="731">
        <v>546</v>
      </c>
      <c r="L53" s="731">
        <v>580</v>
      </c>
      <c r="M53" s="731">
        <v>521</v>
      </c>
      <c r="N53" s="731">
        <v>550</v>
      </c>
      <c r="O53" s="731">
        <v>504</v>
      </c>
      <c r="P53" s="731">
        <v>479</v>
      </c>
      <c r="Q53" s="731">
        <v>405</v>
      </c>
      <c r="R53" s="749">
        <v>343</v>
      </c>
      <c r="S53" s="299">
        <v>402</v>
      </c>
      <c r="T53" s="750">
        <v>384</v>
      </c>
      <c r="U53" s="967">
        <v>380</v>
      </c>
      <c r="V53" s="890">
        <v>285</v>
      </c>
      <c r="W53" s="287">
        <v>85</v>
      </c>
      <c r="X53" s="1427"/>
    </row>
    <row r="54" spans="1:24" ht="15">
      <c r="A54" s="1724"/>
      <c r="B54" s="1474" t="s">
        <v>42</v>
      </c>
      <c r="C54" s="730">
        <v>5</v>
      </c>
      <c r="D54" s="731">
        <v>5</v>
      </c>
      <c r="E54" s="731">
        <v>5</v>
      </c>
      <c r="F54" s="731">
        <v>8</v>
      </c>
      <c r="G54" s="731">
        <v>2</v>
      </c>
      <c r="H54" s="731">
        <v>7</v>
      </c>
      <c r="I54" s="731">
        <v>4</v>
      </c>
      <c r="J54" s="731">
        <v>6</v>
      </c>
      <c r="K54" s="731">
        <v>10</v>
      </c>
      <c r="L54" s="731">
        <v>10</v>
      </c>
      <c r="M54" s="731">
        <v>10</v>
      </c>
      <c r="N54" s="731">
        <v>6</v>
      </c>
      <c r="O54" s="731">
        <v>3</v>
      </c>
      <c r="P54" s="731">
        <v>3</v>
      </c>
      <c r="Q54" s="731">
        <v>3</v>
      </c>
      <c r="R54" s="749">
        <v>12</v>
      </c>
      <c r="S54" s="299">
        <v>6</v>
      </c>
      <c r="T54" s="748">
        <v>0</v>
      </c>
      <c r="U54" s="967">
        <v>3</v>
      </c>
      <c r="V54" s="890">
        <v>4</v>
      </c>
      <c r="W54" s="287">
        <v>3</v>
      </c>
      <c r="X54" s="1427"/>
    </row>
    <row r="55" spans="1:24" ht="15.5" thickBot="1">
      <c r="A55" s="1725"/>
      <c r="B55" s="1475" t="s">
        <v>43</v>
      </c>
      <c r="C55" s="732">
        <v>23</v>
      </c>
      <c r="D55" s="733">
        <v>20</v>
      </c>
      <c r="E55" s="733">
        <v>24</v>
      </c>
      <c r="F55" s="733">
        <v>30</v>
      </c>
      <c r="G55" s="733">
        <v>21</v>
      </c>
      <c r="H55" s="733">
        <v>31</v>
      </c>
      <c r="I55" s="733">
        <v>29</v>
      </c>
      <c r="J55" s="733">
        <v>30</v>
      </c>
      <c r="K55" s="733">
        <v>13</v>
      </c>
      <c r="L55" s="733">
        <v>7</v>
      </c>
      <c r="M55" s="733">
        <v>9</v>
      </c>
      <c r="N55" s="733">
        <v>8</v>
      </c>
      <c r="O55" s="733">
        <v>13</v>
      </c>
      <c r="P55" s="733">
        <v>20</v>
      </c>
      <c r="Q55" s="733">
        <v>22</v>
      </c>
      <c r="R55" s="751">
        <v>13</v>
      </c>
      <c r="S55" s="300">
        <v>25</v>
      </c>
      <c r="T55" s="752">
        <v>23</v>
      </c>
      <c r="U55" s="968">
        <v>32</v>
      </c>
      <c r="V55" s="1050">
        <v>47</v>
      </c>
      <c r="W55" s="639">
        <v>7</v>
      </c>
      <c r="X55" s="1427"/>
    </row>
    <row r="56" spans="1:24" ht="15">
      <c r="A56" s="1749" t="s">
        <v>45</v>
      </c>
      <c r="B56" s="1145" t="s">
        <v>46</v>
      </c>
      <c r="C56" s="734">
        <v>0</v>
      </c>
      <c r="D56" s="735">
        <v>0</v>
      </c>
      <c r="E56" s="735">
        <v>0</v>
      </c>
      <c r="F56" s="735">
        <v>0</v>
      </c>
      <c r="G56" s="735">
        <v>0</v>
      </c>
      <c r="H56" s="735">
        <v>0</v>
      </c>
      <c r="I56" s="735">
        <v>0</v>
      </c>
      <c r="J56" s="735">
        <v>0</v>
      </c>
      <c r="K56" s="735">
        <v>0</v>
      </c>
      <c r="L56" s="735">
        <v>0</v>
      </c>
      <c r="M56" s="735">
        <v>0</v>
      </c>
      <c r="N56" s="735">
        <v>0</v>
      </c>
      <c r="O56" s="735">
        <v>0</v>
      </c>
      <c r="P56" s="735">
        <v>0</v>
      </c>
      <c r="Q56" s="735">
        <v>0</v>
      </c>
      <c r="R56" s="753">
        <v>0</v>
      </c>
      <c r="S56" s="754">
        <v>0</v>
      </c>
      <c r="T56" s="755">
        <v>0</v>
      </c>
      <c r="U56" s="988">
        <v>0</v>
      </c>
      <c r="V56" s="1048">
        <v>0</v>
      </c>
      <c r="W56" s="620">
        <v>0</v>
      </c>
      <c r="X56" s="1427"/>
    </row>
    <row r="57" spans="1:24" ht="15">
      <c r="A57" s="1722"/>
      <c r="B57" s="1143" t="s">
        <v>47</v>
      </c>
      <c r="C57" s="724">
        <v>0</v>
      </c>
      <c r="D57" s="725">
        <v>0</v>
      </c>
      <c r="E57" s="725">
        <v>0</v>
      </c>
      <c r="F57" s="725">
        <v>0</v>
      </c>
      <c r="G57" s="725">
        <v>0</v>
      </c>
      <c r="H57" s="725">
        <v>3</v>
      </c>
      <c r="I57" s="725">
        <v>10</v>
      </c>
      <c r="J57" s="725">
        <v>0</v>
      </c>
      <c r="K57" s="725">
        <v>5</v>
      </c>
      <c r="L57" s="725">
        <v>0</v>
      </c>
      <c r="M57" s="725">
        <v>0</v>
      </c>
      <c r="N57" s="725">
        <v>0</v>
      </c>
      <c r="O57" s="725">
        <v>0</v>
      </c>
      <c r="P57" s="725">
        <v>0</v>
      </c>
      <c r="Q57" s="725">
        <v>0</v>
      </c>
      <c r="R57" s="742">
        <v>0</v>
      </c>
      <c r="S57" s="743">
        <v>0</v>
      </c>
      <c r="T57" s="755">
        <v>0</v>
      </c>
      <c r="U57" s="986">
        <v>0</v>
      </c>
      <c r="V57" s="928">
        <v>0</v>
      </c>
      <c r="W57" s="629">
        <v>0</v>
      </c>
      <c r="X57" s="1427"/>
    </row>
    <row r="58" spans="1:24" ht="15.5" thickBot="1">
      <c r="A58" s="1723"/>
      <c r="B58" s="1144" t="s">
        <v>48</v>
      </c>
      <c r="C58" s="726">
        <v>12</v>
      </c>
      <c r="D58" s="727">
        <v>6</v>
      </c>
      <c r="E58" s="727">
        <v>30</v>
      </c>
      <c r="F58" s="727">
        <v>19</v>
      </c>
      <c r="G58" s="727">
        <v>11</v>
      </c>
      <c r="H58" s="727">
        <v>10</v>
      </c>
      <c r="I58" s="727">
        <v>2</v>
      </c>
      <c r="J58" s="727">
        <v>5</v>
      </c>
      <c r="K58" s="727">
        <v>8</v>
      </c>
      <c r="L58" s="727">
        <v>0</v>
      </c>
      <c r="M58" s="727">
        <v>7</v>
      </c>
      <c r="N58" s="727">
        <v>0</v>
      </c>
      <c r="O58" s="727">
        <v>0</v>
      </c>
      <c r="P58" s="727">
        <v>0</v>
      </c>
      <c r="Q58" s="727">
        <v>0</v>
      </c>
      <c r="R58" s="744">
        <v>0</v>
      </c>
      <c r="S58" s="745">
        <v>0</v>
      </c>
      <c r="T58" s="718">
        <v>0</v>
      </c>
      <c r="U58" s="972">
        <v>0</v>
      </c>
      <c r="V58" s="1044">
        <v>0</v>
      </c>
      <c r="W58" s="638">
        <v>0</v>
      </c>
      <c r="X58" s="1427"/>
    </row>
    <row r="59" spans="1:24" ht="15">
      <c r="A59" s="1750" t="s">
        <v>49</v>
      </c>
      <c r="B59" s="1473" t="s">
        <v>50</v>
      </c>
      <c r="C59" s="728">
        <v>100</v>
      </c>
      <c r="D59" s="729">
        <v>83</v>
      </c>
      <c r="E59" s="729">
        <v>59</v>
      </c>
      <c r="F59" s="729">
        <v>72</v>
      </c>
      <c r="G59" s="729">
        <v>82</v>
      </c>
      <c r="H59" s="729">
        <v>69</v>
      </c>
      <c r="I59" s="729">
        <v>89</v>
      </c>
      <c r="J59" s="729">
        <v>79</v>
      </c>
      <c r="K59" s="729">
        <v>89</v>
      </c>
      <c r="L59" s="729">
        <v>62</v>
      </c>
      <c r="M59" s="729">
        <v>72</v>
      </c>
      <c r="N59" s="729">
        <v>41</v>
      </c>
      <c r="O59" s="729">
        <v>40</v>
      </c>
      <c r="P59" s="729">
        <v>54</v>
      </c>
      <c r="Q59" s="729">
        <v>54</v>
      </c>
      <c r="R59" s="746">
        <v>44</v>
      </c>
      <c r="S59" s="747">
        <v>23</v>
      </c>
      <c r="T59" s="748">
        <v>29</v>
      </c>
      <c r="U59" s="984">
        <v>12</v>
      </c>
      <c r="V59" s="1049">
        <v>34</v>
      </c>
      <c r="W59" s="297">
        <v>19</v>
      </c>
      <c r="X59" s="1427"/>
    </row>
    <row r="60" spans="1:24" ht="15">
      <c r="A60" s="1724"/>
      <c r="B60" s="1474" t="s">
        <v>51</v>
      </c>
      <c r="C60" s="730">
        <v>248</v>
      </c>
      <c r="D60" s="731">
        <v>261</v>
      </c>
      <c r="E60" s="731">
        <v>215</v>
      </c>
      <c r="F60" s="731">
        <v>235</v>
      </c>
      <c r="G60" s="731">
        <v>273</v>
      </c>
      <c r="H60" s="731">
        <v>151</v>
      </c>
      <c r="I60" s="731">
        <v>291</v>
      </c>
      <c r="J60" s="731">
        <v>303</v>
      </c>
      <c r="K60" s="731">
        <v>338</v>
      </c>
      <c r="L60" s="731">
        <v>309</v>
      </c>
      <c r="M60" s="731">
        <v>243</v>
      </c>
      <c r="N60" s="731">
        <v>117</v>
      </c>
      <c r="O60" s="731">
        <v>136</v>
      </c>
      <c r="P60" s="731">
        <v>90</v>
      </c>
      <c r="Q60" s="731">
        <v>91</v>
      </c>
      <c r="R60" s="749">
        <v>111</v>
      </c>
      <c r="S60" s="299">
        <v>92</v>
      </c>
      <c r="T60" s="750">
        <v>76</v>
      </c>
      <c r="U60" s="967">
        <v>87</v>
      </c>
      <c r="V60" s="890">
        <v>81</v>
      </c>
      <c r="W60" s="287">
        <v>44</v>
      </c>
      <c r="X60" s="1427"/>
    </row>
    <row r="61" spans="1:24" ht="15.5" thickBot="1">
      <c r="A61" s="1725"/>
      <c r="B61" s="1475" t="s">
        <v>52</v>
      </c>
      <c r="C61" s="732">
        <v>58</v>
      </c>
      <c r="D61" s="733">
        <v>53</v>
      </c>
      <c r="E61" s="733">
        <v>69</v>
      </c>
      <c r="F61" s="733">
        <v>85</v>
      </c>
      <c r="G61" s="733">
        <v>91</v>
      </c>
      <c r="H61" s="733">
        <v>136</v>
      </c>
      <c r="I61" s="733">
        <v>105</v>
      </c>
      <c r="J61" s="733">
        <v>147</v>
      </c>
      <c r="K61" s="733">
        <v>157</v>
      </c>
      <c r="L61" s="733">
        <v>197</v>
      </c>
      <c r="M61" s="733">
        <v>134</v>
      </c>
      <c r="N61" s="733">
        <v>94</v>
      </c>
      <c r="O61" s="733">
        <v>65</v>
      </c>
      <c r="P61" s="733">
        <v>72</v>
      </c>
      <c r="Q61" s="733">
        <v>67</v>
      </c>
      <c r="R61" s="751">
        <v>95</v>
      </c>
      <c r="S61" s="300">
        <v>95</v>
      </c>
      <c r="T61" s="752">
        <v>85</v>
      </c>
      <c r="U61" s="968">
        <v>66</v>
      </c>
      <c r="V61" s="1050">
        <v>75</v>
      </c>
      <c r="W61" s="639">
        <v>17</v>
      </c>
      <c r="X61" s="1427"/>
    </row>
    <row r="62" spans="1:24" ht="15">
      <c r="A62" s="1749" t="s">
        <v>48</v>
      </c>
      <c r="B62" s="1145" t="s">
        <v>73</v>
      </c>
      <c r="C62" s="734">
        <v>34</v>
      </c>
      <c r="D62" s="735">
        <v>117</v>
      </c>
      <c r="E62" s="735">
        <v>107</v>
      </c>
      <c r="F62" s="735">
        <v>72</v>
      </c>
      <c r="G62" s="735">
        <v>3</v>
      </c>
      <c r="H62" s="735">
        <v>6</v>
      </c>
      <c r="I62" s="735">
        <v>5</v>
      </c>
      <c r="J62" s="735">
        <v>2</v>
      </c>
      <c r="K62" s="735">
        <v>11</v>
      </c>
      <c r="L62" s="735">
        <v>11</v>
      </c>
      <c r="M62" s="735">
        <v>3</v>
      </c>
      <c r="N62" s="735">
        <v>0</v>
      </c>
      <c r="O62" s="735">
        <v>2</v>
      </c>
      <c r="P62" s="735">
        <v>1</v>
      </c>
      <c r="Q62" s="735">
        <v>0</v>
      </c>
      <c r="R62" s="753">
        <v>0</v>
      </c>
      <c r="S62" s="754">
        <v>1</v>
      </c>
      <c r="T62" s="755">
        <v>0</v>
      </c>
      <c r="U62" s="989">
        <v>0</v>
      </c>
      <c r="V62" s="1048">
        <v>2</v>
      </c>
      <c r="W62" s="620">
        <v>3</v>
      </c>
      <c r="X62" s="1427"/>
    </row>
    <row r="63" spans="1:24" ht="15">
      <c r="A63" s="1722"/>
      <c r="B63" s="1143" t="s">
        <v>53</v>
      </c>
      <c r="C63" s="724">
        <v>11</v>
      </c>
      <c r="D63" s="725">
        <v>8</v>
      </c>
      <c r="E63" s="725">
        <v>5</v>
      </c>
      <c r="F63" s="725">
        <v>11</v>
      </c>
      <c r="G63" s="725">
        <v>5</v>
      </c>
      <c r="H63" s="725">
        <v>4</v>
      </c>
      <c r="I63" s="725">
        <v>5</v>
      </c>
      <c r="J63" s="725">
        <v>9</v>
      </c>
      <c r="K63" s="725">
        <v>11</v>
      </c>
      <c r="L63" s="725">
        <v>4</v>
      </c>
      <c r="M63" s="725">
        <v>3</v>
      </c>
      <c r="N63" s="725">
        <v>1</v>
      </c>
      <c r="O63" s="725">
        <v>4</v>
      </c>
      <c r="P63" s="725">
        <v>4</v>
      </c>
      <c r="Q63" s="725">
        <v>3</v>
      </c>
      <c r="R63" s="742">
        <v>6</v>
      </c>
      <c r="S63" s="743">
        <v>3</v>
      </c>
      <c r="T63" s="755">
        <v>0</v>
      </c>
      <c r="U63" s="986">
        <v>0</v>
      </c>
      <c r="V63" s="928">
        <v>0</v>
      </c>
      <c r="W63" s="629">
        <v>0</v>
      </c>
      <c r="X63" s="1427"/>
    </row>
    <row r="64" spans="1:24" ht="15">
      <c r="A64" s="1722"/>
      <c r="B64" s="1143" t="s">
        <v>54</v>
      </c>
      <c r="C64" s="724">
        <v>0</v>
      </c>
      <c r="D64" s="725">
        <v>0</v>
      </c>
      <c r="E64" s="725">
        <v>0</v>
      </c>
      <c r="F64" s="725">
        <v>0</v>
      </c>
      <c r="G64" s="725">
        <v>0</v>
      </c>
      <c r="H64" s="725">
        <v>0</v>
      </c>
      <c r="I64" s="725">
        <v>0</v>
      </c>
      <c r="J64" s="725">
        <v>0</v>
      </c>
      <c r="K64" s="725">
        <v>0</v>
      </c>
      <c r="L64" s="725">
        <v>0</v>
      </c>
      <c r="M64" s="725">
        <v>0</v>
      </c>
      <c r="N64" s="725">
        <v>0</v>
      </c>
      <c r="O64" s="725">
        <v>0</v>
      </c>
      <c r="P64" s="725">
        <v>0</v>
      </c>
      <c r="Q64" s="725">
        <v>0</v>
      </c>
      <c r="R64" s="742">
        <v>0</v>
      </c>
      <c r="S64" s="743">
        <v>7</v>
      </c>
      <c r="T64" s="755">
        <v>0</v>
      </c>
      <c r="U64" s="986">
        <v>0</v>
      </c>
      <c r="V64" s="928">
        <v>0</v>
      </c>
      <c r="W64" s="629">
        <v>0</v>
      </c>
      <c r="X64" s="1427"/>
    </row>
    <row r="65" spans="1:24" ht="15">
      <c r="A65" s="1722"/>
      <c r="B65" s="1143" t="s">
        <v>55</v>
      </c>
      <c r="C65" s="724">
        <v>0</v>
      </c>
      <c r="D65" s="725">
        <v>0</v>
      </c>
      <c r="E65" s="725">
        <v>0</v>
      </c>
      <c r="F65" s="725">
        <v>0</v>
      </c>
      <c r="G65" s="725">
        <v>0</v>
      </c>
      <c r="H65" s="725">
        <v>6</v>
      </c>
      <c r="I65" s="725">
        <v>0</v>
      </c>
      <c r="J65" s="725">
        <v>0</v>
      </c>
      <c r="K65" s="725">
        <v>0</v>
      </c>
      <c r="L65" s="725">
        <v>0</v>
      </c>
      <c r="M65" s="725">
        <v>0</v>
      </c>
      <c r="N65" s="725">
        <v>0</v>
      </c>
      <c r="O65" s="725">
        <v>0</v>
      </c>
      <c r="P65" s="725">
        <v>0</v>
      </c>
      <c r="Q65" s="725">
        <v>0</v>
      </c>
      <c r="R65" s="742">
        <v>0</v>
      </c>
      <c r="S65" s="743">
        <v>0</v>
      </c>
      <c r="T65" s="755">
        <v>0</v>
      </c>
      <c r="U65" s="986">
        <v>0</v>
      </c>
      <c r="V65" s="928">
        <v>0</v>
      </c>
      <c r="W65" s="629">
        <v>0</v>
      </c>
      <c r="X65" s="1427"/>
    </row>
    <row r="66" spans="1:24" ht="15">
      <c r="A66" s="1722"/>
      <c r="B66" s="1143" t="s">
        <v>56</v>
      </c>
      <c r="C66" s="724">
        <v>61</v>
      </c>
      <c r="D66" s="725">
        <v>42</v>
      </c>
      <c r="E66" s="725">
        <v>42</v>
      </c>
      <c r="F66" s="725">
        <v>48</v>
      </c>
      <c r="G66" s="725">
        <v>44</v>
      </c>
      <c r="H66" s="725">
        <v>38</v>
      </c>
      <c r="I66" s="725">
        <v>43</v>
      </c>
      <c r="J66" s="725">
        <v>38</v>
      </c>
      <c r="K66" s="725">
        <v>27</v>
      </c>
      <c r="L66" s="725">
        <v>34</v>
      </c>
      <c r="M66" s="725">
        <v>29</v>
      </c>
      <c r="N66" s="725">
        <v>32</v>
      </c>
      <c r="O66" s="725">
        <v>29</v>
      </c>
      <c r="P66" s="725">
        <v>29</v>
      </c>
      <c r="Q66" s="725">
        <v>18</v>
      </c>
      <c r="R66" s="742">
        <v>26</v>
      </c>
      <c r="S66" s="743">
        <v>15</v>
      </c>
      <c r="T66" s="705">
        <v>13</v>
      </c>
      <c r="U66" s="986">
        <v>14</v>
      </c>
      <c r="V66" s="928">
        <v>18</v>
      </c>
      <c r="W66" s="629">
        <v>3</v>
      </c>
      <c r="X66" s="1427"/>
    </row>
    <row r="67" spans="1:24" ht="15.5" thickBot="1">
      <c r="A67" s="1723"/>
      <c r="B67" s="1144" t="s">
        <v>57</v>
      </c>
      <c r="C67" s="726">
        <v>2210</v>
      </c>
      <c r="D67" s="727">
        <v>2001</v>
      </c>
      <c r="E67" s="727">
        <v>2213</v>
      </c>
      <c r="F67" s="727">
        <v>2081</v>
      </c>
      <c r="G67" s="727">
        <v>1936</v>
      </c>
      <c r="H67" s="727">
        <v>2191</v>
      </c>
      <c r="I67" s="727">
        <v>2619</v>
      </c>
      <c r="J67" s="727">
        <v>3067</v>
      </c>
      <c r="K67" s="727">
        <v>3618</v>
      </c>
      <c r="L67" s="727">
        <v>3043</v>
      </c>
      <c r="M67" s="727">
        <v>2787</v>
      </c>
      <c r="N67" s="727">
        <v>2171</v>
      </c>
      <c r="O67" s="727">
        <v>2142</v>
      </c>
      <c r="P67" s="727">
        <v>2002</v>
      </c>
      <c r="Q67" s="727">
        <v>1554</v>
      </c>
      <c r="R67" s="744">
        <v>1281</v>
      </c>
      <c r="S67" s="745">
        <v>1201</v>
      </c>
      <c r="T67" s="718">
        <v>899</v>
      </c>
      <c r="U67" s="972">
        <v>966</v>
      </c>
      <c r="V67" s="1044">
        <v>910</v>
      </c>
      <c r="W67" s="638">
        <v>742</v>
      </c>
      <c r="X67" s="1427"/>
    </row>
    <row r="68" spans="1:24" ht="15">
      <c r="A68" s="1724" t="s">
        <v>60</v>
      </c>
      <c r="B68" s="828" t="s">
        <v>61</v>
      </c>
      <c r="C68" s="728">
        <v>465</v>
      </c>
      <c r="D68" s="729">
        <v>373</v>
      </c>
      <c r="E68" s="729">
        <v>420</v>
      </c>
      <c r="F68" s="729">
        <v>613</v>
      </c>
      <c r="G68" s="729">
        <v>548</v>
      </c>
      <c r="H68" s="729">
        <v>373</v>
      </c>
      <c r="I68" s="729">
        <v>356</v>
      </c>
      <c r="J68" s="729">
        <v>378</v>
      </c>
      <c r="K68" s="729">
        <v>397</v>
      </c>
      <c r="L68" s="729">
        <v>260</v>
      </c>
      <c r="M68" s="729">
        <v>256</v>
      </c>
      <c r="N68" s="729">
        <v>217</v>
      </c>
      <c r="O68" s="729">
        <v>248</v>
      </c>
      <c r="P68" s="729">
        <v>324</v>
      </c>
      <c r="Q68" s="729">
        <v>240</v>
      </c>
      <c r="R68" s="746">
        <v>182</v>
      </c>
      <c r="S68" s="747">
        <v>172</v>
      </c>
      <c r="T68" s="748">
        <v>218</v>
      </c>
      <c r="U68" s="984">
        <v>174</v>
      </c>
      <c r="V68" s="1051">
        <v>218</v>
      </c>
      <c r="W68" s="297">
        <v>124</v>
      </c>
      <c r="X68" s="1427"/>
    </row>
    <row r="69" spans="1:24" ht="15.5" thickBot="1">
      <c r="A69" s="1751"/>
      <c r="B69" s="825" t="s">
        <v>62</v>
      </c>
      <c r="C69" s="732">
        <v>4467</v>
      </c>
      <c r="D69" s="733">
        <v>4210</v>
      </c>
      <c r="E69" s="733">
        <v>4437</v>
      </c>
      <c r="F69" s="733">
        <v>4293</v>
      </c>
      <c r="G69" s="733">
        <v>3705</v>
      </c>
      <c r="H69" s="733">
        <v>3793</v>
      </c>
      <c r="I69" s="733">
        <v>4678</v>
      </c>
      <c r="J69" s="733">
        <v>4836</v>
      </c>
      <c r="K69" s="733">
        <v>4566</v>
      </c>
      <c r="L69" s="733">
        <v>4413</v>
      </c>
      <c r="M69" s="733">
        <v>3405</v>
      </c>
      <c r="N69" s="733">
        <v>3154</v>
      </c>
      <c r="O69" s="733">
        <v>2912</v>
      </c>
      <c r="P69" s="733">
        <v>2899</v>
      </c>
      <c r="Q69" s="733">
        <v>2643</v>
      </c>
      <c r="R69" s="751">
        <v>2078</v>
      </c>
      <c r="S69" s="300">
        <v>2002</v>
      </c>
      <c r="T69" s="752">
        <v>2224</v>
      </c>
      <c r="U69" s="968">
        <v>2434</v>
      </c>
      <c r="V69" s="896">
        <v>1974</v>
      </c>
      <c r="W69" s="301">
        <v>1371</v>
      </c>
      <c r="X69" s="1427"/>
    </row>
    <row r="70" spans="1:24" ht="15">
      <c r="A70" s="1752" t="s">
        <v>17</v>
      </c>
      <c r="B70" s="1753"/>
      <c r="C70" s="284">
        <f>SUM(C40:C69)</f>
        <v>10044</v>
      </c>
      <c r="D70" s="284">
        <f t="shared" ref="D70:T70" si="1">SUM(D40:D69)</f>
        <v>9395</v>
      </c>
      <c r="E70" s="284">
        <f t="shared" si="1"/>
        <v>9892</v>
      </c>
      <c r="F70" s="284">
        <f t="shared" si="1"/>
        <v>9632</v>
      </c>
      <c r="G70" s="284">
        <f t="shared" si="1"/>
        <v>8933</v>
      </c>
      <c r="H70" s="284">
        <f t="shared" si="1"/>
        <v>8767</v>
      </c>
      <c r="I70" s="284">
        <f t="shared" si="1"/>
        <v>10466</v>
      </c>
      <c r="J70" s="284">
        <f t="shared" si="1"/>
        <v>11249</v>
      </c>
      <c r="K70" s="284">
        <f t="shared" si="1"/>
        <v>11468</v>
      </c>
      <c r="L70" s="284">
        <f t="shared" si="1"/>
        <v>10414</v>
      </c>
      <c r="M70" s="284">
        <f t="shared" si="1"/>
        <v>8801</v>
      </c>
      <c r="N70" s="284">
        <f t="shared" si="1"/>
        <v>7510</v>
      </c>
      <c r="O70" s="284">
        <f t="shared" si="1"/>
        <v>7051</v>
      </c>
      <c r="P70" s="284">
        <f t="shared" si="1"/>
        <v>6890</v>
      </c>
      <c r="Q70" s="284">
        <f t="shared" si="1"/>
        <v>5910</v>
      </c>
      <c r="R70" s="284">
        <f t="shared" si="1"/>
        <v>5014</v>
      </c>
      <c r="S70" s="284">
        <f t="shared" si="1"/>
        <v>4729</v>
      </c>
      <c r="T70" s="756">
        <f t="shared" si="1"/>
        <v>4572</v>
      </c>
      <c r="U70" s="1054">
        <v>4753</v>
      </c>
      <c r="V70" s="951">
        <v>4247</v>
      </c>
      <c r="W70" s="951">
        <v>2707</v>
      </c>
      <c r="X70" s="1427"/>
    </row>
    <row r="72" spans="1:24" ht="14" customHeight="1">
      <c r="A72" s="1735" t="s">
        <v>255</v>
      </c>
      <c r="B72" s="1735"/>
      <c r="C72" s="1735"/>
      <c r="D72" s="1735"/>
      <c r="E72" s="1735"/>
      <c r="F72" s="1735"/>
      <c r="G72" s="1735"/>
      <c r="H72" s="1735"/>
      <c r="I72" s="1735"/>
      <c r="J72" s="1735"/>
      <c r="K72" s="1735"/>
      <c r="L72" s="1735"/>
      <c r="M72" s="1735"/>
      <c r="N72" s="1735"/>
      <c r="O72" s="1735"/>
      <c r="P72" s="1735"/>
      <c r="Q72" s="1735"/>
      <c r="R72" s="1735"/>
      <c r="S72" s="1735"/>
      <c r="T72" s="1735"/>
      <c r="U72" s="1735"/>
      <c r="V72" s="1735"/>
      <c r="W72" s="167"/>
    </row>
  </sheetData>
  <mergeCells count="26">
    <mergeCell ref="A72:V72"/>
    <mergeCell ref="A70:B70"/>
    <mergeCell ref="A35:B35"/>
    <mergeCell ref="A3:A4"/>
    <mergeCell ref="A59:A61"/>
    <mergeCell ref="A62:A67"/>
    <mergeCell ref="A68:A69"/>
    <mergeCell ref="A56:A58"/>
    <mergeCell ref="B38:B39"/>
    <mergeCell ref="A40:A42"/>
    <mergeCell ref="A43:A47"/>
    <mergeCell ref="A52:A55"/>
    <mergeCell ref="B3:B4"/>
    <mergeCell ref="A1:W1"/>
    <mergeCell ref="C3:W3"/>
    <mergeCell ref="C38:W38"/>
    <mergeCell ref="A48:A51"/>
    <mergeCell ref="A13:A16"/>
    <mergeCell ref="A17:A20"/>
    <mergeCell ref="A21:A23"/>
    <mergeCell ref="A24:A26"/>
    <mergeCell ref="A5:A7"/>
    <mergeCell ref="A27:A32"/>
    <mergeCell ref="A33:A34"/>
    <mergeCell ref="A38:A39"/>
    <mergeCell ref="A8: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Title</vt:lpstr>
      <vt:lpstr>Introduction</vt:lpstr>
      <vt:lpstr>09.01</vt:lpstr>
      <vt:lpstr>09.02</vt:lpstr>
      <vt:lpstr>09.03</vt:lpstr>
      <vt:lpstr>09.04</vt:lpstr>
      <vt:lpstr>09.05</vt:lpstr>
      <vt:lpstr>09.06</vt:lpstr>
      <vt:lpstr>09.07</vt:lpstr>
      <vt:lpstr>09.08</vt:lpstr>
      <vt:lpstr>09.09</vt:lpstr>
      <vt:lpstr>09.10</vt:lpstr>
      <vt:lpstr>09.11</vt:lpstr>
      <vt:lpstr>09.12</vt:lpstr>
      <vt:lpstr>09.13</vt:lpstr>
      <vt:lpstr>09.14</vt:lpstr>
      <vt:lpstr>09.15</vt:lpstr>
      <vt:lpstr>09.16</vt:lpstr>
      <vt:lpstr>09.17</vt:lpstr>
      <vt:lpstr>09.18</vt:lpstr>
      <vt:lpstr>09.19</vt:lpstr>
      <vt:lpstr>09.20</vt:lpstr>
      <vt:lpstr>09.21</vt:lpstr>
      <vt:lpstr>09.22</vt:lpstr>
      <vt:lpstr>09.23</vt:lpstr>
      <vt:lpstr>09.24</vt:lpstr>
      <vt:lpstr>09.25</vt:lpstr>
      <vt:lpstr>09.26</vt:lpstr>
      <vt:lpstr>09.27</vt:lpstr>
      <vt:lpstr>09.28</vt:lpstr>
      <vt:lpstr>09.29</vt:lpstr>
      <vt:lpstr>09.30</vt:lpstr>
      <vt:lpstr>09.31</vt:lpstr>
      <vt:lpstr>09.32</vt:lpstr>
      <vt:lpstr>09.33</vt:lpstr>
      <vt:lpstr>09.34</vt:lpstr>
      <vt:lpstr>09.35</vt:lpstr>
      <vt:lpstr>09.36</vt:lpstr>
      <vt:lpstr>09.37</vt:lpstr>
      <vt:lpstr>09.38</vt:lpstr>
      <vt:lpstr>09.39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2019-04-18T23:12:15Z</cp:lastPrinted>
  <dcterms:created xsi:type="dcterms:W3CDTF">2017-08-08T21:07:16Z</dcterms:created>
  <dcterms:modified xsi:type="dcterms:W3CDTF">2023-07-07T18:05:31Z</dcterms:modified>
</cp:coreProperties>
</file>